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230"/>
  </bookViews>
  <sheets>
    <sheet name="Soroca" sheetId="1" r:id="rId1"/>
  </sheets>
  <calcPr calcId="125725"/>
</workbook>
</file>

<file path=xl/calcChain.xml><?xml version="1.0" encoding="utf-8"?>
<calcChain xmlns="http://schemas.openxmlformats.org/spreadsheetml/2006/main">
  <c r="F18" i="1"/>
  <c r="G18"/>
  <c r="H18"/>
  <c r="I18"/>
  <c r="J18"/>
  <c r="F52"/>
  <c r="G52"/>
  <c r="I52"/>
  <c r="J52"/>
  <c r="L52"/>
  <c r="F58"/>
  <c r="I58"/>
  <c r="J58"/>
  <c r="L58"/>
</calcChain>
</file>

<file path=xl/sharedStrings.xml><?xml version="1.0" encoding="utf-8"?>
<sst xmlns="http://schemas.openxmlformats.org/spreadsheetml/2006/main" count="558" uniqueCount="338">
  <si>
    <t>74376 ,6</t>
  </si>
  <si>
    <t>1206 ,7</t>
  </si>
  <si>
    <t>3969 ,0</t>
  </si>
  <si>
    <t>5175 ,7</t>
  </si>
  <si>
    <t>69200 ,9</t>
  </si>
  <si>
    <t>870 ,1</t>
  </si>
  <si>
    <t>68330 ,8</t>
  </si>
  <si>
    <t>Total general</t>
  </si>
  <si>
    <t>Direcția de Învățămînt</t>
  </si>
  <si>
    <t>x</t>
  </si>
  <si>
    <t>1782 ,3</t>
  </si>
  <si>
    <t>925 ,9</t>
  </si>
  <si>
    <t>76 ,3</t>
  </si>
  <si>
    <t>1002 ,2</t>
  </si>
  <si>
    <t>780 ,1</t>
  </si>
  <si>
    <t>0 ,0</t>
  </si>
  <si>
    <t>Total  șc.pr./șc.pr.gradinita</t>
  </si>
  <si>
    <t>358 ,9</t>
  </si>
  <si>
    <t>239 ,4</t>
  </si>
  <si>
    <t>8 ,1</t>
  </si>
  <si>
    <t>247 ,5</t>
  </si>
  <si>
    <t>111 ,4</t>
  </si>
  <si>
    <t>rom.</t>
  </si>
  <si>
    <t>0 52</t>
  </si>
  <si>
    <t>Sobari</t>
  </si>
  <si>
    <t>Sc.pr.grad.Sobari</t>
  </si>
  <si>
    <t>414 ,0</t>
  </si>
  <si>
    <t>186 ,2</t>
  </si>
  <si>
    <t>20 ,8</t>
  </si>
  <si>
    <t>207 ,0</t>
  </si>
  <si>
    <t>Niorcani</t>
  </si>
  <si>
    <t>Sc.pr.grad. "M. Secară", Niorcani</t>
  </si>
  <si>
    <t>258 ,4</t>
  </si>
  <si>
    <t>160 ,3</t>
  </si>
  <si>
    <t>18 ,5</t>
  </si>
  <si>
    <t>178 ,8</t>
  </si>
  <si>
    <t>79 ,6</t>
  </si>
  <si>
    <t>Cureşniţa</t>
  </si>
  <si>
    <t>Sc.pr.grad.Curesnita</t>
  </si>
  <si>
    <t>258 ,1</t>
  </si>
  <si>
    <t>48 ,6</t>
  </si>
  <si>
    <t>67 ,1</t>
  </si>
  <si>
    <t>191 ,0</t>
  </si>
  <si>
    <t>Tătărăuca Nouă</t>
  </si>
  <si>
    <t>Sc.pr.grad.Tatarauca Noua</t>
  </si>
  <si>
    <t>361 ,7</t>
  </si>
  <si>
    <t>10 ,4</t>
  </si>
  <si>
    <t>170 ,7</t>
  </si>
  <si>
    <t>Slobozia Nouă</t>
  </si>
  <si>
    <t>Sc.pr.grad.Slobozia Noua</t>
  </si>
  <si>
    <t>32442 ,2</t>
  </si>
  <si>
    <t>101 ,8</t>
  </si>
  <si>
    <t>1612 ,6</t>
  </si>
  <si>
    <t>1714 ,4</t>
  </si>
  <si>
    <t>30727 ,8</t>
  </si>
  <si>
    <t>289 ,1</t>
  </si>
  <si>
    <t>30438 ,7</t>
  </si>
  <si>
    <t>Total gimnazii</t>
  </si>
  <si>
    <t>2058 ,3</t>
  </si>
  <si>
    <t>135 ,1</t>
  </si>
  <si>
    <t>1923 ,2</t>
  </si>
  <si>
    <t>or. Soroca</t>
  </si>
  <si>
    <t>Gimn.nr1 Soroca</t>
  </si>
  <si>
    <t>1132 ,1</t>
  </si>
  <si>
    <t>64 ,7</t>
  </si>
  <si>
    <t>1067 ,4</t>
  </si>
  <si>
    <t>Zastînca</t>
  </si>
  <si>
    <t>Gimn."N. Cornea", Zastinca</t>
  </si>
  <si>
    <t>1646 ,9</t>
  </si>
  <si>
    <t>92 ,4</t>
  </si>
  <si>
    <t>1554 ,5</t>
  </si>
  <si>
    <t>Voloviţa</t>
  </si>
  <si>
    <t>Gimn."A. Lupaşcu", Volovita</t>
  </si>
  <si>
    <t>803 ,1</t>
  </si>
  <si>
    <t>37 ,0</t>
  </si>
  <si>
    <t>766 ,1</t>
  </si>
  <si>
    <t>Voloave</t>
  </si>
  <si>
    <t>Gimn.Voloave</t>
  </si>
  <si>
    <t>1548 ,9</t>
  </si>
  <si>
    <t>1456 ,5</t>
  </si>
  <si>
    <t>27 ,0</t>
  </si>
  <si>
    <t>1429 ,5</t>
  </si>
  <si>
    <t>Vădeni</t>
  </si>
  <si>
    <t>Gimn."Dinastia Romanciuc",Vadeni</t>
  </si>
  <si>
    <t>1306 ,7</t>
  </si>
  <si>
    <t>68 ,1</t>
  </si>
  <si>
    <t>1238 ,6</t>
  </si>
  <si>
    <t>Vărăncău</t>
  </si>
  <si>
    <t>Gimn,Varancau</t>
  </si>
  <si>
    <t>742 ,9</t>
  </si>
  <si>
    <t>41 ,6</t>
  </si>
  <si>
    <t>701 ,3</t>
  </si>
  <si>
    <t>Ţepilova</t>
  </si>
  <si>
    <t>Gimn.Tepilova</t>
  </si>
  <si>
    <t>696 ,3</t>
  </si>
  <si>
    <t>38 ,1</t>
  </si>
  <si>
    <t>658 ,2</t>
  </si>
  <si>
    <t>Trifăuţi</t>
  </si>
  <si>
    <t>Gimn.Trifauti</t>
  </si>
  <si>
    <t>1196 ,0</t>
  </si>
  <si>
    <t>50 ,0</t>
  </si>
  <si>
    <t>91 ,6</t>
  </si>
  <si>
    <t>1104 ,4</t>
  </si>
  <si>
    <t>83 ,0</t>
  </si>
  <si>
    <t>1021 ,4</t>
  </si>
  <si>
    <t>Tătărăuca Veche</t>
  </si>
  <si>
    <t>Gimn."E. Gudumac",Tatarauca Veche</t>
  </si>
  <si>
    <t>1073 ,4</t>
  </si>
  <si>
    <t>52 ,0</t>
  </si>
  <si>
    <t>Şolcani</t>
  </si>
  <si>
    <t>Gimn.Solcani</t>
  </si>
  <si>
    <t>1055 ,9</t>
  </si>
  <si>
    <t>54 ,3</t>
  </si>
  <si>
    <t>1001 ,6</t>
  </si>
  <si>
    <t>Şeptelici</t>
  </si>
  <si>
    <t>Gimn.Septelici</t>
  </si>
  <si>
    <t>726 ,3</t>
  </si>
  <si>
    <t>35 ,8</t>
  </si>
  <si>
    <t>690 ,5</t>
  </si>
  <si>
    <t>Sl. Vărăncău</t>
  </si>
  <si>
    <t>Gimn.Sl.Varancau</t>
  </si>
  <si>
    <t>1259 ,5</t>
  </si>
  <si>
    <t>67 ,0</t>
  </si>
  <si>
    <t>1192 ,5</t>
  </si>
  <si>
    <t>Sl. Cremene</t>
  </si>
  <si>
    <t>Gimn.Sl.Cremene</t>
  </si>
  <si>
    <t>1186 ,6</t>
  </si>
  <si>
    <t>63 ,5</t>
  </si>
  <si>
    <t>1120 ,1</t>
  </si>
  <si>
    <t>Schineni</t>
  </si>
  <si>
    <t>Gimn.Schineni</t>
  </si>
  <si>
    <t>1164 ,1</t>
  </si>
  <si>
    <t>53 ,1</t>
  </si>
  <si>
    <t>1111 ,0</t>
  </si>
  <si>
    <t>83 ,1</t>
  </si>
  <si>
    <t>1027 ,9</t>
  </si>
  <si>
    <t>Stoicani</t>
  </si>
  <si>
    <t xml:space="preserve">  gimn.Stoicani</t>
  </si>
  <si>
    <t>883 ,3</t>
  </si>
  <si>
    <t>51 ,8</t>
  </si>
  <si>
    <t>43 ,9</t>
  </si>
  <si>
    <t>95 ,7</t>
  </si>
  <si>
    <t>787 ,6</t>
  </si>
  <si>
    <t>Rudi</t>
  </si>
  <si>
    <t>Gimn.Rudi</t>
  </si>
  <si>
    <t>995 ,7</t>
  </si>
  <si>
    <t>46 ,2</t>
  </si>
  <si>
    <t>949 ,5</t>
  </si>
  <si>
    <t>Regina Maria</t>
  </si>
  <si>
    <t>Gimn.Regina-Maria</t>
  </si>
  <si>
    <t>622 ,3</t>
  </si>
  <si>
    <t>28 ,9</t>
  </si>
  <si>
    <t>593 ,4</t>
  </si>
  <si>
    <t>Rădi Cereşnovăţ</t>
  </si>
  <si>
    <t>Gimn. "V. Gîncu", Radi-Cerisnovati</t>
  </si>
  <si>
    <t>850 ,8</t>
  </si>
  <si>
    <t>809 ,2</t>
  </si>
  <si>
    <t>Pîrliţi</t>
  </si>
  <si>
    <t>Gimn. "A. Pînzaru", Pirliti</t>
  </si>
  <si>
    <t>702 ,5</t>
  </si>
  <si>
    <t>33 ,5</t>
  </si>
  <si>
    <t>669 ,0</t>
  </si>
  <si>
    <t>Parcani</t>
  </si>
  <si>
    <t>Gimn.Parcani</t>
  </si>
  <si>
    <t>868 ,9</t>
  </si>
  <si>
    <t>830 ,8</t>
  </si>
  <si>
    <t>Ocolina</t>
  </si>
  <si>
    <t>Gimn.Ocolina</t>
  </si>
  <si>
    <t>281 ,3</t>
  </si>
  <si>
    <t>11 ,6</t>
  </si>
  <si>
    <t>269 ,7</t>
  </si>
  <si>
    <t>rus</t>
  </si>
  <si>
    <t>Oclanda</t>
  </si>
  <si>
    <t>Gimn.Oclanda</t>
  </si>
  <si>
    <t>761 ,4</t>
  </si>
  <si>
    <t>27 ,7</t>
  </si>
  <si>
    <t>733 ,7</t>
  </si>
  <si>
    <t>Iorjniţa</t>
  </si>
  <si>
    <t>Gimn. "S. Spinei", Iorjnita</t>
  </si>
  <si>
    <t>495 ,2</t>
  </si>
  <si>
    <t>31 ,2</t>
  </si>
  <si>
    <t>464 ,0</t>
  </si>
  <si>
    <t>Iarova</t>
  </si>
  <si>
    <t>Gimn.Iarova</t>
  </si>
  <si>
    <t>1258 ,2</t>
  </si>
  <si>
    <t>55 ,4</t>
  </si>
  <si>
    <t>1202 ,8</t>
  </si>
  <si>
    <t>30 ,0</t>
  </si>
  <si>
    <t>1172 ,8</t>
  </si>
  <si>
    <t>Holoşniţa</t>
  </si>
  <si>
    <t>Gimn.Holosnita</t>
  </si>
  <si>
    <t>1049 ,8</t>
  </si>
  <si>
    <t>1008 ,2</t>
  </si>
  <si>
    <t>Hristici</t>
  </si>
  <si>
    <t>Gimn. "G. Nastas", Hristici</t>
  </si>
  <si>
    <t>542 ,6</t>
  </si>
  <si>
    <t>13 ,9</t>
  </si>
  <si>
    <t>528 ,7</t>
  </si>
  <si>
    <t>Egoreni</t>
  </si>
  <si>
    <t>Gimn.Egoreni</t>
  </si>
  <si>
    <t>1075 ,3</t>
  </si>
  <si>
    <t>47 ,4</t>
  </si>
  <si>
    <t>Dărcăuţi</t>
  </si>
  <si>
    <t>Gimn.Darcauti</t>
  </si>
  <si>
    <t>623 ,8</t>
  </si>
  <si>
    <t>19 ,6</t>
  </si>
  <si>
    <t>604 ,2</t>
  </si>
  <si>
    <t>Dubna</t>
  </si>
  <si>
    <t>Gimn. "V.Apostol",Dubna</t>
  </si>
  <si>
    <t>1191 ,4</t>
  </si>
  <si>
    <t>1126 ,7</t>
  </si>
  <si>
    <t>Cerlina</t>
  </si>
  <si>
    <t>Gimn.Cerlina</t>
  </si>
  <si>
    <t>520 ,6</t>
  </si>
  <si>
    <t>24 ,3</t>
  </si>
  <si>
    <t>496 ,3</t>
  </si>
  <si>
    <t>Cremenciug</t>
  </si>
  <si>
    <t>Gimn.Crememciug</t>
  </si>
  <si>
    <t>1509 ,0</t>
  </si>
  <si>
    <t>72 ,8</t>
  </si>
  <si>
    <t>1436 ,2</t>
  </si>
  <si>
    <t>66 ,0</t>
  </si>
  <si>
    <t>1370 ,2</t>
  </si>
  <si>
    <t>Bulboci</t>
  </si>
  <si>
    <t>Gimn.Bulboci</t>
  </si>
  <si>
    <t>616 ,1</t>
  </si>
  <si>
    <t>582 ,6</t>
  </si>
  <si>
    <t>Baxani</t>
  </si>
  <si>
    <t>Gim.Baxani</t>
  </si>
  <si>
    <t>40152 ,1</t>
  </si>
  <si>
    <t>179 ,0</t>
  </si>
  <si>
    <t>2280 ,1</t>
  </si>
  <si>
    <t>2459 ,1</t>
  </si>
  <si>
    <t>37693 ,0</t>
  </si>
  <si>
    <t>581 ,0</t>
  </si>
  <si>
    <t>37112 ,0</t>
  </si>
  <si>
    <t>Total licee</t>
  </si>
  <si>
    <t>3396 ,4</t>
  </si>
  <si>
    <t>216 ,0</t>
  </si>
  <si>
    <t>3180 ,4</t>
  </si>
  <si>
    <t>L.T.A.Puskin</t>
  </si>
  <si>
    <t>4294 ,7</t>
  </si>
  <si>
    <t>232 ,2</t>
  </si>
  <si>
    <t>4062 ,5</t>
  </si>
  <si>
    <t>L.T.I.Creanga</t>
  </si>
  <si>
    <t>5955 ,4</t>
  </si>
  <si>
    <t>359 ,2</t>
  </si>
  <si>
    <t>5596 ,2</t>
  </si>
  <si>
    <t>L.T.P.Rares</t>
  </si>
  <si>
    <t>7987 ,4</t>
  </si>
  <si>
    <t>515 ,1</t>
  </si>
  <si>
    <t>7472 ,3</t>
  </si>
  <si>
    <t>L.T.C.Stere</t>
  </si>
  <si>
    <t>2689 ,2</t>
  </si>
  <si>
    <t>77 ,4</t>
  </si>
  <si>
    <t>256 ,4</t>
  </si>
  <si>
    <t>2432 ,8</t>
  </si>
  <si>
    <t>220 ,0</t>
  </si>
  <si>
    <t>2212 ,8</t>
  </si>
  <si>
    <t>Vîsoca</t>
  </si>
  <si>
    <t>L.T.Visoca</t>
  </si>
  <si>
    <t>1949 ,6</t>
  </si>
  <si>
    <t>102 ,8</t>
  </si>
  <si>
    <t>1846 ,8</t>
  </si>
  <si>
    <t>75 ,0</t>
  </si>
  <si>
    <t>1771 ,8</t>
  </si>
  <si>
    <t>Vasilcău</t>
  </si>
  <si>
    <t>L.T."G. Vieru ",Vasilcau</t>
  </si>
  <si>
    <t>2438 ,3</t>
  </si>
  <si>
    <t>166 ,3</t>
  </si>
  <si>
    <t>2272 ,0</t>
  </si>
  <si>
    <t>Racovăţ</t>
  </si>
  <si>
    <t>L.T.Racovati</t>
  </si>
  <si>
    <t>3136 ,9</t>
  </si>
  <si>
    <t>158 ,2</t>
  </si>
  <si>
    <t>2978 ,7</t>
  </si>
  <si>
    <t>55 ,0</t>
  </si>
  <si>
    <t>2923 ,7</t>
  </si>
  <si>
    <t>Rubleniţa</t>
  </si>
  <si>
    <t>L.T.Rublenita</t>
  </si>
  <si>
    <t>1797 ,6</t>
  </si>
  <si>
    <t>98 ,2</t>
  </si>
  <si>
    <t>1699 ,4</t>
  </si>
  <si>
    <t>Nimereuca</t>
  </si>
  <si>
    <t>L.T.Nimereuca</t>
  </si>
  <si>
    <t>1863 ,4</t>
  </si>
  <si>
    <t>1765 ,2</t>
  </si>
  <si>
    <t>Cosăuţi</t>
  </si>
  <si>
    <t>L.T.Cosauti</t>
  </si>
  <si>
    <t>2357 ,9</t>
  </si>
  <si>
    <t>129 ,4</t>
  </si>
  <si>
    <t>2228 ,5</t>
  </si>
  <si>
    <t>121 ,0</t>
  </si>
  <si>
    <t>2107 ,5</t>
  </si>
  <si>
    <t>rom.-rus</t>
  </si>
  <si>
    <t>Căinarii Vechi</t>
  </si>
  <si>
    <t>L.T."A. Porcescu",C.Vechi</t>
  </si>
  <si>
    <t>2285 ,3</t>
  </si>
  <si>
    <t>127 ,1</t>
  </si>
  <si>
    <t>2158 ,2</t>
  </si>
  <si>
    <t>110 ,0</t>
  </si>
  <si>
    <t>2048 ,2</t>
  </si>
  <si>
    <t>Bădiceni</t>
  </si>
  <si>
    <t>L,T.Badiceni</t>
  </si>
  <si>
    <t>29=22+23</t>
  </si>
  <si>
    <t>22=11+13+21</t>
  </si>
  <si>
    <t>Alte venituri</t>
  </si>
  <si>
    <t>grupe pregătitoare</t>
  </si>
  <si>
    <t>p/u studierea limbilor minorităţilor</t>
  </si>
  <si>
    <t xml:space="preserve">Pentru zona de securitate </t>
  </si>
  <si>
    <t>Alimentaţia  elevilor    cl.I-IV</t>
  </si>
  <si>
    <t>Total (mii lei)</t>
  </si>
  <si>
    <t>Mijloace nedistribuite</t>
  </si>
  <si>
    <t>Altele</t>
  </si>
  <si>
    <t>Procurări</t>
  </si>
  <si>
    <t>Reparații</t>
  </si>
  <si>
    <t>Acoperirea deficitului bugetar</t>
  </si>
  <si>
    <t>Cazarea în cămin</t>
  </si>
  <si>
    <t>Transportarea elevilor</t>
  </si>
  <si>
    <t>din care repartizat la data  decembrie 2013</t>
  </si>
  <si>
    <t>Deficitul bugetar estimat (mii lei)</t>
  </si>
  <si>
    <t>Fondul p/u ed.incluzivă                    (mii lei)</t>
  </si>
  <si>
    <t>Bugetul total al şcolii           (mii lei)</t>
  </si>
  <si>
    <t xml:space="preserve">Finanţarea în afara formulei </t>
  </si>
  <si>
    <t>Bugetul calculat pe bază de formulă, plus componenta raională și alocatiile pentru ed.incluzivă        (mii lei)</t>
  </si>
  <si>
    <t>Repartiza   rea mijl.financiare din fondul pentru ed.incluzivă (mii lei)</t>
  </si>
  <si>
    <t xml:space="preserve">                                                         Componenta raională, </t>
  </si>
  <si>
    <t>Bugetul calculat în bază de formulă (mii lei)</t>
  </si>
  <si>
    <r>
      <t xml:space="preserve">Numar de elevi ponderați, </t>
    </r>
    <r>
      <rPr>
        <b/>
        <sz val="10"/>
        <color indexed="10"/>
        <rFont val="Times New Roman"/>
        <family val="1"/>
        <charset val="204"/>
      </rPr>
      <t>0</t>
    </r>
    <r>
      <rPr>
        <b/>
        <sz val="10"/>
        <color indexed="10"/>
        <rFont val="Times New Roman"/>
        <family val="1"/>
      </rPr>
      <t>1.10.2013</t>
    </r>
  </si>
  <si>
    <r>
      <t xml:space="preserve">Total nr.efectiv de elevi  la </t>
    </r>
    <r>
      <rPr>
        <b/>
        <sz val="10"/>
        <color indexed="10"/>
        <rFont val="Times New Roman"/>
        <family val="1"/>
      </rPr>
      <t>01.10.2013</t>
    </r>
  </si>
  <si>
    <t>Nr. efectiv  de elevi cl X-XII</t>
  </si>
  <si>
    <t>Nr. efectiv  de elevi        cl  V-IX</t>
  </si>
  <si>
    <t>Nr. efectiv  de elevi        cl  I-IV</t>
  </si>
  <si>
    <t>Limba de predare</t>
  </si>
  <si>
    <t>Tip instituţie</t>
  </si>
  <si>
    <t>Localitatea</t>
  </si>
  <si>
    <t xml:space="preserve">Denumirea instituţiei </t>
  </si>
  <si>
    <t xml:space="preserve">Soroca                                         Informație privind calcularea  bugetului instituțiilor de învățămînt pentru a.2014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</si>
</sst>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"/>
    <numFmt numFmtId="166" formatCode="&quot; &quot;#,##0.00&quot;    &quot;;&quot;-&quot;#,##0.00&quot;    &quot;;&quot; -&quot;#&quot;    &quot;;&quot; &quot;@&quot; &quot;"/>
    <numFmt numFmtId="167" formatCode="#,##0.00&quot; &quot;[$руб.-419];[Red]&quot;-&quot;#,##0.00&quot; &quot;[$руб.-419]"/>
  </numFmts>
  <fonts count="21"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name val="Times New Roman"/>
      <family val="1"/>
    </font>
    <font>
      <sz val="11"/>
      <color indexed="8"/>
      <name val="Calibri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FF0000"/>
      <name val="Times New Roman"/>
      <family val="1"/>
    </font>
    <font>
      <b/>
      <sz val="8"/>
      <name val="Times New Roman"/>
      <family val="1"/>
    </font>
    <font>
      <b/>
      <sz val="8"/>
      <name val="Arial"/>
      <family val="2"/>
      <charset val="204"/>
    </font>
    <font>
      <b/>
      <sz val="10"/>
      <name val="Arial"/>
      <family val="2"/>
    </font>
    <font>
      <b/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sz val="11"/>
      <color indexed="8"/>
      <name val="Calibri"/>
      <family val="2"/>
      <charset val="204"/>
    </font>
    <font>
      <b/>
      <i/>
      <sz val="16"/>
      <color rgb="FF000000"/>
      <name val="Calibri"/>
      <family val="2"/>
      <charset val="204"/>
    </font>
    <font>
      <b/>
      <i/>
      <u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 applyNumberFormat="0" applyBorder="0" applyProtection="0"/>
    <xf numFmtId="0" fontId="3" fillId="0" borderId="0"/>
    <xf numFmtId="0" fontId="1" fillId="0" borderId="0" applyNumberFormat="0" applyBorder="0" applyProtection="0"/>
    <xf numFmtId="166" fontId="17" fillId="0" borderId="0" applyFont="0" applyBorder="0" applyProtection="0"/>
    <xf numFmtId="0" fontId="18" fillId="0" borderId="0" applyNumberFormat="0" applyBorder="0" applyProtection="0">
      <alignment horizontal="center"/>
    </xf>
    <xf numFmtId="0" fontId="18" fillId="0" borderId="0" applyNumberFormat="0" applyBorder="0" applyProtection="0">
      <alignment horizontal="center" textRotation="90"/>
    </xf>
    <xf numFmtId="0" fontId="1" fillId="0" borderId="0" applyNumberFormat="0" applyBorder="0" applyProtection="0"/>
    <xf numFmtId="0" fontId="19" fillId="0" borderId="0" applyNumberFormat="0" applyBorder="0" applyProtection="0"/>
    <xf numFmtId="167" fontId="19" fillId="0" borderId="0" applyBorder="0" applyProtection="0"/>
    <xf numFmtId="0" fontId="20" fillId="0" borderId="0"/>
  </cellStyleXfs>
  <cellXfs count="157">
    <xf numFmtId="0" fontId="0" fillId="0" borderId="0" xfId="0"/>
    <xf numFmtId="3" fontId="2" fillId="2" borderId="1" xfId="1" applyNumberFormat="1" applyFont="1" applyFill="1" applyBorder="1" applyAlignment="1">
      <alignment horizontal="right"/>
    </xf>
    <xf numFmtId="3" fontId="2" fillId="2" borderId="2" xfId="1" applyNumberFormat="1" applyFont="1" applyFill="1" applyBorder="1" applyAlignment="1">
      <alignment horizontal="right"/>
    </xf>
    <xf numFmtId="3" fontId="2" fillId="2" borderId="3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horizontal="right"/>
    </xf>
    <xf numFmtId="0" fontId="2" fillId="2" borderId="4" xfId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5" fontId="2" fillId="2" borderId="2" xfId="1" applyNumberFormat="1" applyFont="1" applyFill="1" applyBorder="1"/>
    <xf numFmtId="3" fontId="2" fillId="2" borderId="2" xfId="1" applyNumberFormat="1" applyFont="1" applyFill="1" applyBorder="1"/>
    <xf numFmtId="164" fontId="2" fillId="2" borderId="2" xfId="1" applyNumberFormat="1" applyFont="1" applyFill="1" applyBorder="1"/>
    <xf numFmtId="0" fontId="2" fillId="2" borderId="2" xfId="2" applyFont="1" applyFill="1" applyBorder="1" applyAlignment="1">
      <alignment horizontal="left" wrapText="1"/>
    </xf>
    <xf numFmtId="3" fontId="4" fillId="2" borderId="2" xfId="1" applyNumberFormat="1" applyFont="1" applyFill="1" applyBorder="1"/>
    <xf numFmtId="3" fontId="4" fillId="0" borderId="1" xfId="1" applyNumberFormat="1" applyFont="1" applyFill="1" applyBorder="1" applyAlignment="1">
      <alignment horizontal="right"/>
    </xf>
    <xf numFmtId="3" fontId="4" fillId="0" borderId="5" xfId="1" applyNumberFormat="1" applyFont="1" applyFill="1" applyBorder="1" applyAlignment="1">
      <alignment horizontal="right"/>
    </xf>
    <xf numFmtId="3" fontId="5" fillId="3" borderId="6" xfId="1" applyNumberFormat="1" applyFont="1" applyFill="1" applyBorder="1" applyAlignment="1">
      <alignment horizontal="right"/>
    </xf>
    <xf numFmtId="3" fontId="5" fillId="3" borderId="7" xfId="1" applyNumberFormat="1" applyFont="1" applyFill="1" applyBorder="1" applyAlignment="1">
      <alignment horizontal="right"/>
    </xf>
    <xf numFmtId="3" fontId="4" fillId="3" borderId="8" xfId="1" applyNumberFormat="1" applyFont="1" applyFill="1" applyBorder="1" applyAlignment="1">
      <alignment horizontal="right"/>
    </xf>
    <xf numFmtId="3" fontId="4" fillId="0" borderId="9" xfId="1" applyNumberFormat="1" applyFont="1" applyFill="1" applyBorder="1" applyAlignment="1">
      <alignment horizontal="right"/>
    </xf>
    <xf numFmtId="3" fontId="5" fillId="0" borderId="0" xfId="1" applyNumberFormat="1" applyFont="1" applyFill="1" applyBorder="1" applyAlignment="1">
      <alignment horizontal="right"/>
    </xf>
    <xf numFmtId="164" fontId="5" fillId="3" borderId="10" xfId="1" applyNumberFormat="1" applyFont="1" applyFill="1" applyBorder="1" applyAlignment="1">
      <alignment horizontal="right"/>
    </xf>
    <xf numFmtId="3" fontId="5" fillId="3" borderId="11" xfId="1" applyNumberFormat="1" applyFont="1" applyFill="1" applyBorder="1" applyAlignment="1">
      <alignment horizontal="right"/>
    </xf>
    <xf numFmtId="3" fontId="5" fillId="3" borderId="12" xfId="1" applyNumberFormat="1" applyFont="1" applyFill="1" applyBorder="1" applyAlignment="1">
      <alignment horizontal="right"/>
    </xf>
    <xf numFmtId="3" fontId="5" fillId="3" borderId="13" xfId="1" applyNumberFormat="1" applyFont="1" applyFill="1" applyBorder="1" applyAlignment="1">
      <alignment horizontal="right"/>
    </xf>
    <xf numFmtId="3" fontId="5" fillId="0" borderId="1" xfId="1" applyNumberFormat="1" applyFont="1" applyFill="1" applyBorder="1" applyAlignment="1">
      <alignment horizontal="right"/>
    </xf>
    <xf numFmtId="3" fontId="5" fillId="0" borderId="6" xfId="1" applyNumberFormat="1" applyFont="1" applyBorder="1"/>
    <xf numFmtId="3" fontId="5" fillId="4" borderId="6" xfId="1" applyNumberFormat="1" applyFont="1" applyFill="1" applyBorder="1"/>
    <xf numFmtId="3" fontId="5" fillId="4" borderId="7" xfId="1" applyNumberFormat="1" applyFont="1" applyFill="1" applyBorder="1"/>
    <xf numFmtId="3" fontId="5" fillId="0" borderId="7" xfId="1" applyNumberFormat="1" applyFont="1" applyBorder="1"/>
    <xf numFmtId="3" fontId="4" fillId="0" borderId="7" xfId="1" applyNumberFormat="1" applyFont="1" applyBorder="1" applyAlignment="1">
      <alignment wrapText="1"/>
    </xf>
    <xf numFmtId="3" fontId="5" fillId="0" borderId="14" xfId="1" applyNumberFormat="1" applyFont="1" applyFill="1" applyBorder="1"/>
    <xf numFmtId="3" fontId="6" fillId="2" borderId="2" xfId="1" applyNumberFormat="1" applyFont="1" applyFill="1" applyBorder="1" applyAlignment="1">
      <alignment horizontal="right"/>
    </xf>
    <xf numFmtId="3" fontId="6" fillId="2" borderId="4" xfId="1" applyNumberFormat="1" applyFont="1" applyFill="1" applyBorder="1" applyAlignment="1">
      <alignment horizontal="right"/>
    </xf>
    <xf numFmtId="3" fontId="6" fillId="2" borderId="15" xfId="1" applyNumberFormat="1" applyFont="1" applyFill="1" applyBorder="1" applyAlignment="1">
      <alignment horizontal="right"/>
    </xf>
    <xf numFmtId="3" fontId="6" fillId="2" borderId="16" xfId="1" applyNumberFormat="1" applyFont="1" applyFill="1" applyBorder="1" applyAlignment="1">
      <alignment horizontal="right"/>
    </xf>
    <xf numFmtId="3" fontId="6" fillId="2" borderId="17" xfId="1" applyNumberFormat="1" applyFont="1" applyFill="1" applyBorder="1" applyAlignment="1">
      <alignment horizontal="right"/>
    </xf>
    <xf numFmtId="3" fontId="6" fillId="2" borderId="18" xfId="1" applyNumberFormat="1" applyFont="1" applyFill="1" applyBorder="1" applyAlignment="1">
      <alignment horizontal="right"/>
    </xf>
    <xf numFmtId="3" fontId="6" fillId="2" borderId="19" xfId="1" applyNumberFormat="1" applyFont="1" applyFill="1" applyBorder="1" applyAlignment="1">
      <alignment horizontal="right"/>
    </xf>
    <xf numFmtId="164" fontId="6" fillId="2" borderId="2" xfId="1" applyNumberFormat="1" applyFont="1" applyFill="1" applyBorder="1" applyAlignment="1">
      <alignment horizontal="right"/>
    </xf>
    <xf numFmtId="3" fontId="6" fillId="2" borderId="15" xfId="1" applyNumberFormat="1" applyFont="1" applyFill="1" applyBorder="1"/>
    <xf numFmtId="3" fontId="6" fillId="2" borderId="16" xfId="1" applyNumberFormat="1" applyFont="1" applyFill="1" applyBorder="1"/>
    <xf numFmtId="3" fontId="6" fillId="2" borderId="20" xfId="1" applyNumberFormat="1" applyFont="1" applyFill="1" applyBorder="1"/>
    <xf numFmtId="3" fontId="4" fillId="0" borderId="21" xfId="1" applyNumberFormat="1" applyFont="1" applyFill="1" applyBorder="1" applyAlignment="1">
      <alignment horizontal="right"/>
    </xf>
    <xf numFmtId="3" fontId="5" fillId="3" borderId="22" xfId="1" applyNumberFormat="1" applyFont="1" applyFill="1" applyBorder="1" applyAlignment="1">
      <alignment horizontal="right"/>
    </xf>
    <xf numFmtId="3" fontId="5" fillId="3" borderId="23" xfId="1" applyNumberFormat="1" applyFont="1" applyFill="1" applyBorder="1" applyAlignment="1">
      <alignment horizontal="right"/>
    </xf>
    <xf numFmtId="3" fontId="5" fillId="0" borderId="24" xfId="1" applyNumberFormat="1" applyFont="1" applyFill="1" applyBorder="1" applyAlignment="1">
      <alignment horizontal="right"/>
    </xf>
    <xf numFmtId="3" fontId="5" fillId="3" borderId="25" xfId="1" applyNumberFormat="1" applyFont="1" applyFill="1" applyBorder="1" applyAlignment="1">
      <alignment horizontal="right"/>
    </xf>
    <xf numFmtId="3" fontId="5" fillId="3" borderId="8" xfId="1" applyNumberFormat="1" applyFont="1" applyFill="1" applyBorder="1" applyAlignment="1">
      <alignment horizontal="right"/>
    </xf>
    <xf numFmtId="164" fontId="5" fillId="0" borderId="9" xfId="1" applyNumberFormat="1" applyFont="1" applyFill="1" applyBorder="1" applyAlignment="1">
      <alignment horizontal="right"/>
    </xf>
    <xf numFmtId="3" fontId="4" fillId="0" borderId="6" xfId="1" applyNumberFormat="1" applyFont="1" applyBorder="1"/>
    <xf numFmtId="3" fontId="5" fillId="0" borderId="23" xfId="1" applyNumberFormat="1" applyFont="1" applyBorder="1"/>
    <xf numFmtId="3" fontId="5" fillId="0" borderId="23" xfId="1" applyNumberFormat="1" applyFont="1" applyBorder="1" applyAlignment="1">
      <alignment horizontal="right"/>
    </xf>
    <xf numFmtId="3" fontId="5" fillId="0" borderId="26" xfId="1" applyNumberFormat="1" applyFont="1" applyFill="1" applyBorder="1"/>
    <xf numFmtId="3" fontId="4" fillId="0" borderId="27" xfId="1" applyNumberFormat="1" applyFont="1" applyFill="1" applyBorder="1" applyAlignment="1">
      <alignment horizontal="right"/>
    </xf>
    <xf numFmtId="3" fontId="4" fillId="0" borderId="28" xfId="1" applyNumberFormat="1" applyFont="1" applyFill="1" applyBorder="1" applyAlignment="1">
      <alignment horizontal="right"/>
    </xf>
    <xf numFmtId="3" fontId="5" fillId="3" borderId="29" xfId="1" applyNumberFormat="1" applyFont="1" applyFill="1" applyBorder="1" applyAlignment="1">
      <alignment horizontal="right"/>
    </xf>
    <xf numFmtId="3" fontId="5" fillId="3" borderId="30" xfId="1" applyNumberFormat="1" applyFont="1" applyFill="1" applyBorder="1" applyAlignment="1">
      <alignment horizontal="right"/>
    </xf>
    <xf numFmtId="3" fontId="4" fillId="3" borderId="31" xfId="1" applyNumberFormat="1" applyFont="1" applyFill="1" applyBorder="1" applyAlignment="1">
      <alignment horizontal="right"/>
    </xf>
    <xf numFmtId="3" fontId="4" fillId="0" borderId="32" xfId="1" applyNumberFormat="1" applyFont="1" applyFill="1" applyBorder="1" applyAlignment="1">
      <alignment horizontal="right"/>
    </xf>
    <xf numFmtId="3" fontId="5" fillId="0" borderId="33" xfId="1" applyNumberFormat="1" applyFont="1" applyFill="1" applyBorder="1" applyAlignment="1">
      <alignment horizontal="right"/>
    </xf>
    <xf numFmtId="3" fontId="5" fillId="3" borderId="34" xfId="1" applyNumberFormat="1" applyFont="1" applyFill="1" applyBorder="1" applyAlignment="1">
      <alignment horizontal="right"/>
    </xf>
    <xf numFmtId="3" fontId="5" fillId="3" borderId="35" xfId="1" applyNumberFormat="1" applyFont="1" applyFill="1" applyBorder="1" applyAlignment="1">
      <alignment horizontal="right"/>
    </xf>
    <xf numFmtId="3" fontId="5" fillId="3" borderId="36" xfId="1" applyNumberFormat="1" applyFont="1" applyFill="1" applyBorder="1" applyAlignment="1">
      <alignment horizontal="right"/>
    </xf>
    <xf numFmtId="3" fontId="5" fillId="3" borderId="31" xfId="1" applyNumberFormat="1" applyFont="1" applyFill="1" applyBorder="1" applyAlignment="1">
      <alignment horizontal="right"/>
    </xf>
    <xf numFmtId="164" fontId="5" fillId="0" borderId="32" xfId="1" applyNumberFormat="1" applyFont="1" applyFill="1" applyBorder="1" applyAlignment="1">
      <alignment horizontal="right"/>
    </xf>
    <xf numFmtId="3" fontId="5" fillId="0" borderId="35" xfId="1" applyNumberFormat="1" applyFont="1" applyBorder="1"/>
    <xf numFmtId="3" fontId="4" fillId="0" borderId="35" xfId="1" applyNumberFormat="1" applyFont="1" applyBorder="1"/>
    <xf numFmtId="3" fontId="5" fillId="0" borderId="30" xfId="1" applyNumberFormat="1" applyFont="1" applyBorder="1"/>
    <xf numFmtId="3" fontId="5" fillId="0" borderId="30" xfId="1" applyNumberFormat="1" applyFont="1" applyBorder="1" applyAlignment="1">
      <alignment horizontal="right"/>
    </xf>
    <xf numFmtId="3" fontId="5" fillId="0" borderId="7" xfId="1" applyNumberFormat="1" applyFont="1" applyFill="1" applyBorder="1"/>
    <xf numFmtId="3" fontId="5" fillId="0" borderId="37" xfId="1" applyNumberFormat="1" applyFont="1" applyFill="1" applyBorder="1"/>
    <xf numFmtId="3" fontId="5" fillId="0" borderId="38" xfId="1" applyNumberFormat="1" applyFont="1" applyFill="1" applyBorder="1"/>
    <xf numFmtId="3" fontId="7" fillId="0" borderId="6" xfId="1" applyNumberFormat="1" applyFont="1" applyBorder="1"/>
    <xf numFmtId="3" fontId="5" fillId="4" borderId="23" xfId="1" applyNumberFormat="1" applyFont="1" applyFill="1" applyBorder="1"/>
    <xf numFmtId="0" fontId="5" fillId="0" borderId="23" xfId="0" applyFont="1" applyBorder="1"/>
    <xf numFmtId="3" fontId="5" fillId="0" borderId="35" xfId="1" applyNumberFormat="1" applyFont="1" applyFill="1" applyBorder="1"/>
    <xf numFmtId="3" fontId="5" fillId="0" borderId="30" xfId="1" applyNumberFormat="1" applyFont="1" applyFill="1" applyBorder="1"/>
    <xf numFmtId="3" fontId="5" fillId="4" borderId="30" xfId="1" applyNumberFormat="1" applyFont="1" applyFill="1" applyBorder="1"/>
    <xf numFmtId="3" fontId="4" fillId="0" borderId="35" xfId="1" applyNumberFormat="1" applyFont="1" applyFill="1" applyBorder="1"/>
    <xf numFmtId="3" fontId="5" fillId="0" borderId="32" xfId="1" applyNumberFormat="1" applyFont="1" applyFill="1" applyBorder="1" applyAlignment="1">
      <alignment horizontal="right"/>
    </xf>
    <xf numFmtId="3" fontId="5" fillId="0" borderId="39" xfId="1" applyNumberFormat="1" applyFont="1" applyFill="1" applyBorder="1" applyAlignment="1">
      <alignment horizontal="right"/>
    </xf>
    <xf numFmtId="164" fontId="5" fillId="3" borderId="32" xfId="1" applyNumberFormat="1" applyFont="1" applyFill="1" applyBorder="1" applyAlignment="1">
      <alignment horizontal="right"/>
    </xf>
    <xf numFmtId="3" fontId="5" fillId="0" borderId="36" xfId="1" applyNumberFormat="1" applyFont="1" applyFill="1" applyBorder="1"/>
    <xf numFmtId="3" fontId="5" fillId="4" borderId="36" xfId="1" applyNumberFormat="1" applyFont="1" applyFill="1" applyBorder="1"/>
    <xf numFmtId="0" fontId="6" fillId="2" borderId="15" xfId="0" applyFont="1" applyFill="1" applyBorder="1"/>
    <xf numFmtId="0" fontId="4" fillId="2" borderId="16" xfId="0" applyFont="1" applyFill="1" applyBorder="1"/>
    <xf numFmtId="0" fontId="8" fillId="2" borderId="16" xfId="3" applyFont="1" applyFill="1" applyBorder="1"/>
    <xf numFmtId="3" fontId="4" fillId="2" borderId="20" xfId="1" applyNumberFormat="1" applyFont="1" applyFill="1" applyBorder="1"/>
    <xf numFmtId="3" fontId="9" fillId="3" borderId="7" xfId="1" applyNumberFormat="1" applyFont="1" applyFill="1" applyBorder="1" applyAlignment="1">
      <alignment horizontal="right"/>
    </xf>
    <xf numFmtId="164" fontId="5" fillId="3" borderId="9" xfId="1" applyNumberFormat="1" applyFont="1" applyFill="1" applyBorder="1" applyAlignment="1">
      <alignment horizontal="right"/>
    </xf>
    <xf numFmtId="3" fontId="5" fillId="0" borderId="6" xfId="1" applyNumberFormat="1" applyFont="1" applyFill="1" applyBorder="1"/>
    <xf numFmtId="0" fontId="5" fillId="0" borderId="6" xfId="0" applyFont="1" applyBorder="1"/>
    <xf numFmtId="0" fontId="4" fillId="0" borderId="23" xfId="0" applyFont="1" applyBorder="1"/>
    <xf numFmtId="0" fontId="7" fillId="0" borderId="23" xfId="3" applyFont="1" applyBorder="1"/>
    <xf numFmtId="3" fontId="5" fillId="3" borderId="32" xfId="1" applyNumberFormat="1" applyFont="1" applyFill="1" applyBorder="1" applyAlignment="1">
      <alignment horizontal="right"/>
    </xf>
    <xf numFmtId="0" fontId="5" fillId="0" borderId="35" xfId="0" applyFont="1" applyBorder="1"/>
    <xf numFmtId="0" fontId="5" fillId="0" borderId="36" xfId="0" applyFont="1" applyBorder="1"/>
    <xf numFmtId="0" fontId="7" fillId="0" borderId="30" xfId="3" applyFont="1" applyBorder="1"/>
    <xf numFmtId="0" fontId="5" fillId="0" borderId="30" xfId="0" applyFont="1" applyBorder="1"/>
    <xf numFmtId="3" fontId="4" fillId="0" borderId="40" xfId="1" applyNumberFormat="1" applyFont="1" applyFill="1" applyBorder="1" applyAlignment="1">
      <alignment horizontal="right"/>
    </xf>
    <xf numFmtId="3" fontId="5" fillId="0" borderId="35" xfId="1" quotePrefix="1" applyNumberFormat="1" applyFont="1" applyFill="1" applyBorder="1"/>
    <xf numFmtId="0" fontId="7" fillId="0" borderId="36" xfId="3" applyFont="1" applyBorder="1"/>
    <xf numFmtId="0" fontId="10" fillId="0" borderId="41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0" fillId="3" borderId="15" xfId="0" applyFont="1" applyFill="1" applyBorder="1" applyAlignment="1">
      <alignment horizontal="center" wrapText="1"/>
    </xf>
    <xf numFmtId="0" fontId="10" fillId="3" borderId="16" xfId="0" applyFont="1" applyFill="1" applyBorder="1" applyAlignment="1">
      <alignment horizontal="center" wrapText="1"/>
    </xf>
    <xf numFmtId="0" fontId="10" fillId="3" borderId="17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center"/>
    </xf>
    <xf numFmtId="0" fontId="10" fillId="0" borderId="18" xfId="0" applyFont="1" applyBorder="1" applyAlignment="1">
      <alignment horizontal="center" wrapText="1"/>
    </xf>
    <xf numFmtId="0" fontId="10" fillId="3" borderId="19" xfId="0" applyFont="1" applyFill="1" applyBorder="1" applyAlignment="1">
      <alignment horizontal="center" wrapText="1"/>
    </xf>
    <xf numFmtId="0" fontId="11" fillId="3" borderId="16" xfId="0" applyFont="1" applyFill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1" fillId="0" borderId="12" xfId="0" applyFont="1" applyBorder="1" applyAlignment="1">
      <alignment horizontal="center"/>
    </xf>
    <xf numFmtId="0" fontId="10" fillId="0" borderId="12" xfId="0" applyFont="1" applyBorder="1" applyAlignment="1">
      <alignment horizontal="center" wrapText="1"/>
    </xf>
    <xf numFmtId="0" fontId="11" fillId="0" borderId="42" xfId="0" applyFont="1" applyBorder="1" applyAlignment="1">
      <alignment horizontal="center"/>
    </xf>
    <xf numFmtId="0" fontId="4" fillId="0" borderId="9" xfId="0" applyFont="1" applyBorder="1" applyAlignment="1">
      <alignment horizontal="center" vertical="top" wrapText="1"/>
    </xf>
    <xf numFmtId="0" fontId="5" fillId="3" borderId="43" xfId="1" applyFont="1" applyFill="1" applyBorder="1" applyAlignment="1">
      <alignment horizontal="center" vertical="top" wrapText="1"/>
    </xf>
    <xf numFmtId="0" fontId="5" fillId="3" borderId="44" xfId="1" applyFont="1" applyFill="1" applyBorder="1" applyAlignment="1">
      <alignment horizontal="center" vertical="top" wrapText="1"/>
    </xf>
    <xf numFmtId="0" fontId="4" fillId="3" borderId="45" xfId="0" applyFont="1" applyFill="1" applyBorder="1" applyAlignment="1">
      <alignment vertical="top" wrapText="1"/>
    </xf>
    <xf numFmtId="0" fontId="4" fillId="4" borderId="46" xfId="0" applyFont="1" applyFill="1" applyBorder="1" applyAlignment="1">
      <alignment horizontal="center" vertical="top" wrapText="1"/>
    </xf>
    <xf numFmtId="0" fontId="5" fillId="3" borderId="47" xfId="0" applyFont="1" applyFill="1" applyBorder="1" applyAlignment="1">
      <alignment horizontal="center" vertical="top" wrapText="1"/>
    </xf>
    <xf numFmtId="0" fontId="5" fillId="3" borderId="23" xfId="0" applyFont="1" applyFill="1" applyBorder="1" applyAlignment="1">
      <alignment horizontal="center" vertical="top" wrapText="1"/>
    </xf>
    <xf numFmtId="0" fontId="4" fillId="3" borderId="26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4" fillId="0" borderId="12" xfId="1" applyFont="1" applyBorder="1" applyAlignment="1">
      <alignment horizontal="center" vertical="top" wrapText="1"/>
    </xf>
    <xf numFmtId="0" fontId="4" fillId="0" borderId="13" xfId="1" applyFont="1" applyBorder="1" applyAlignment="1">
      <alignment horizontal="center" vertical="top" wrapText="1"/>
    </xf>
    <xf numFmtId="0" fontId="4" fillId="0" borderId="12" xfId="1" applyFont="1" applyBorder="1" applyAlignment="1">
      <alignment horizontal="center" vertical="center" wrapText="1"/>
    </xf>
    <xf numFmtId="0" fontId="0" fillId="0" borderId="48" xfId="0" applyBorder="1" applyAlignment="1">
      <alignment horizontal="center"/>
    </xf>
    <xf numFmtId="0" fontId="4" fillId="3" borderId="46" xfId="1" applyFont="1" applyFill="1" applyBorder="1" applyAlignment="1">
      <alignment horizontal="center" vertical="top"/>
    </xf>
    <xf numFmtId="0" fontId="4" fillId="4" borderId="0" xfId="0" applyFont="1" applyFill="1" applyBorder="1" applyAlignment="1">
      <alignment horizontal="center" vertical="top" wrapText="1"/>
    </xf>
    <xf numFmtId="0" fontId="5" fillId="3" borderId="49" xfId="0" applyFont="1" applyFill="1" applyBorder="1"/>
    <xf numFmtId="0" fontId="5" fillId="3" borderId="50" xfId="0" applyFont="1" applyFill="1" applyBorder="1"/>
    <xf numFmtId="0" fontId="5" fillId="3" borderId="51" xfId="0" applyFont="1" applyFill="1" applyBorder="1" applyAlignment="1">
      <alignment horizontal="center"/>
    </xf>
    <xf numFmtId="0" fontId="4" fillId="0" borderId="41" xfId="0" applyFont="1" applyBorder="1" applyAlignment="1">
      <alignment horizontal="center" vertical="top" wrapText="1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4" fillId="0" borderId="7" xfId="1" applyFont="1" applyBorder="1" applyAlignment="1">
      <alignment horizontal="center" vertical="top" wrapText="1"/>
    </xf>
    <xf numFmtId="0" fontId="4" fillId="0" borderId="8" xfId="1" applyFont="1" applyBorder="1" applyAlignment="1">
      <alignment horizontal="center" vertical="top" wrapText="1"/>
    </xf>
    <xf numFmtId="0" fontId="4" fillId="0" borderId="7" xfId="1" applyFont="1" applyBorder="1" applyAlignment="1">
      <alignment horizontal="center" vertical="center" wrapText="1"/>
    </xf>
    <xf numFmtId="0" fontId="0" fillId="0" borderId="38" xfId="0" applyBorder="1" applyAlignment="1">
      <alignment horizontal="center"/>
    </xf>
    <xf numFmtId="0" fontId="4" fillId="3" borderId="52" xfId="1" applyFont="1" applyFill="1" applyBorder="1" applyAlignment="1">
      <alignment horizontal="center" vertical="top"/>
    </xf>
    <xf numFmtId="0" fontId="4" fillId="4" borderId="53" xfId="0" applyFont="1" applyFill="1" applyBorder="1" applyAlignment="1">
      <alignment horizontal="center" vertical="top" wrapText="1"/>
    </xf>
    <xf numFmtId="0" fontId="12" fillId="0" borderId="3" xfId="0" applyFont="1" applyBorder="1" applyAlignment="1"/>
    <xf numFmtId="0" fontId="12" fillId="0" borderId="18" xfId="0" applyFont="1" applyBorder="1" applyAlignment="1"/>
    <xf numFmtId="0" fontId="4" fillId="0" borderId="2" xfId="0" applyFont="1" applyBorder="1" applyAlignment="1">
      <alignment horizontal="left" vertical="top"/>
    </xf>
    <xf numFmtId="0" fontId="4" fillId="0" borderId="43" xfId="1" applyFont="1" applyBorder="1" applyAlignment="1">
      <alignment horizontal="center" vertical="top" wrapText="1"/>
    </xf>
    <xf numFmtId="0" fontId="4" fillId="0" borderId="44" xfId="1" applyFont="1" applyBorder="1" applyAlignment="1">
      <alignment horizontal="center" vertical="top" wrapText="1"/>
    </xf>
    <xf numFmtId="0" fontId="4" fillId="0" borderId="45" xfId="1" applyFont="1" applyBorder="1" applyAlignment="1">
      <alignment horizontal="center" vertical="top" wrapText="1"/>
    </xf>
    <xf numFmtId="0" fontId="4" fillId="0" borderId="44" xfId="1" applyFont="1" applyBorder="1" applyAlignment="1">
      <alignment horizontal="center" vertical="center" wrapText="1"/>
    </xf>
    <xf numFmtId="0" fontId="0" fillId="0" borderId="54" xfId="0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vertical="center"/>
    </xf>
    <xf numFmtId="0" fontId="2" fillId="0" borderId="0" xfId="0" applyFont="1" applyAlignment="1">
      <alignment vertical="center"/>
    </xf>
  </cellXfs>
  <cellStyles count="11">
    <cellStyle name="Excel_BuiltIn_Comma" xfId="4"/>
    <cellStyle name="Heading" xfId="5"/>
    <cellStyle name="Heading1" xfId="6"/>
    <cellStyle name="Normal" xfId="0" builtinId="0"/>
    <cellStyle name="Normal 2" xfId="7"/>
    <cellStyle name="Normal 4" xfId="1"/>
    <cellStyle name="Normal_Sheet1" xfId="2"/>
    <cellStyle name="Result" xfId="8"/>
    <cellStyle name="Result2" xfId="9"/>
    <cellStyle name="Обычный 2" xfId="3"/>
    <cellStyle name="Обычный 3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D60"/>
  <sheetViews>
    <sheetView tabSelected="1" topLeftCell="A7" workbookViewId="0">
      <selection activeCell="M3" sqref="M3:T3"/>
    </sheetView>
  </sheetViews>
  <sheetFormatPr defaultRowHeight="15"/>
  <cols>
    <col min="1" max="1" width="4.28515625" customWidth="1"/>
    <col min="2" max="2" width="29.28515625" customWidth="1"/>
    <col min="3" max="3" width="14.85546875" customWidth="1"/>
    <col min="4" max="4" width="7" customWidth="1"/>
    <col min="9" max="9" width="10.140625" customWidth="1"/>
    <col min="10" max="10" width="10.28515625" customWidth="1"/>
    <col min="11" max="11" width="11.85546875" customWidth="1"/>
    <col min="21" max="21" width="10" customWidth="1"/>
    <col min="22" max="22" width="14.42578125" customWidth="1"/>
    <col min="28" max="28" width="6.5703125" customWidth="1"/>
    <col min="29" max="29" width="11.85546875" customWidth="1"/>
  </cols>
  <sheetData>
    <row r="1" spans="1:30" ht="34.5" customHeight="1" thickBot="1">
      <c r="B1" s="156" t="s">
        <v>337</v>
      </c>
      <c r="C1" s="155"/>
      <c r="D1" s="155"/>
      <c r="E1" s="155"/>
      <c r="F1" s="155"/>
      <c r="G1" s="155"/>
      <c r="H1" s="155"/>
      <c r="I1" s="155"/>
      <c r="J1" s="154"/>
      <c r="Q1" s="153"/>
    </row>
    <row r="2" spans="1:30" ht="15.75" thickBot="1">
      <c r="A2" s="152"/>
      <c r="B2" s="151" t="s">
        <v>336</v>
      </c>
      <c r="C2" s="150" t="s">
        <v>335</v>
      </c>
      <c r="D2" s="149" t="s">
        <v>334</v>
      </c>
      <c r="E2" s="149" t="s">
        <v>333</v>
      </c>
      <c r="F2" s="149" t="s">
        <v>332</v>
      </c>
      <c r="G2" s="149" t="s">
        <v>331</v>
      </c>
      <c r="H2" s="149" t="s">
        <v>330</v>
      </c>
      <c r="I2" s="149" t="s">
        <v>329</v>
      </c>
      <c r="J2" s="148" t="s">
        <v>328</v>
      </c>
      <c r="K2" s="136" t="s">
        <v>327</v>
      </c>
      <c r="L2" s="147" t="s">
        <v>326</v>
      </c>
      <c r="M2" s="146"/>
      <c r="N2" s="146"/>
      <c r="O2" s="146"/>
      <c r="P2" s="146"/>
      <c r="Q2" s="146"/>
      <c r="R2" s="146"/>
      <c r="S2" s="146"/>
      <c r="T2" s="145"/>
      <c r="U2" s="144" t="s">
        <v>325</v>
      </c>
      <c r="V2" s="136" t="s">
        <v>324</v>
      </c>
      <c r="W2" s="143" t="s">
        <v>323</v>
      </c>
      <c r="X2" s="143"/>
      <c r="Y2" s="143"/>
      <c r="Z2" s="143"/>
      <c r="AA2" s="143"/>
      <c r="AB2" s="143"/>
      <c r="AC2" s="136" t="s">
        <v>322</v>
      </c>
      <c r="AD2" s="136" t="s">
        <v>321</v>
      </c>
    </row>
    <row r="3" spans="1:30" ht="15.75" thickBot="1">
      <c r="A3" s="142"/>
      <c r="B3" s="141"/>
      <c r="C3" s="140"/>
      <c r="D3" s="139"/>
      <c r="E3" s="139"/>
      <c r="F3" s="138"/>
      <c r="G3" s="138"/>
      <c r="H3" s="138"/>
      <c r="I3" s="138"/>
      <c r="J3" s="137"/>
      <c r="K3" s="115"/>
      <c r="L3" s="136" t="s">
        <v>320</v>
      </c>
      <c r="M3" s="135" t="s">
        <v>319</v>
      </c>
      <c r="N3" s="134"/>
      <c r="O3" s="134"/>
      <c r="P3" s="134"/>
      <c r="Q3" s="134"/>
      <c r="R3" s="134"/>
      <c r="S3" s="134"/>
      <c r="T3" s="133"/>
      <c r="U3" s="132"/>
      <c r="V3" s="115"/>
      <c r="W3" s="131"/>
      <c r="X3" s="131"/>
      <c r="Y3" s="131"/>
      <c r="Z3" s="131"/>
      <c r="AA3" s="131"/>
      <c r="AB3" s="131"/>
      <c r="AC3" s="115"/>
      <c r="AD3" s="115"/>
    </row>
    <row r="4" spans="1:30" ht="81" customHeight="1" thickBot="1">
      <c r="A4" s="130"/>
      <c r="B4" s="129"/>
      <c r="C4" s="128"/>
      <c r="D4" s="127"/>
      <c r="E4" s="127"/>
      <c r="F4" s="126"/>
      <c r="G4" s="126"/>
      <c r="H4" s="126"/>
      <c r="I4" s="126"/>
      <c r="J4" s="125"/>
      <c r="K4" s="124"/>
      <c r="L4" s="123"/>
      <c r="M4" s="122" t="s">
        <v>311</v>
      </c>
      <c r="N4" s="121" t="s">
        <v>318</v>
      </c>
      <c r="O4" s="121" t="s">
        <v>317</v>
      </c>
      <c r="P4" s="121" t="s">
        <v>316</v>
      </c>
      <c r="Q4" s="121" t="s">
        <v>315</v>
      </c>
      <c r="R4" s="121" t="s">
        <v>314</v>
      </c>
      <c r="S4" s="121" t="s">
        <v>313</v>
      </c>
      <c r="T4" s="120" t="s">
        <v>312</v>
      </c>
      <c r="U4" s="119"/>
      <c r="V4" s="115"/>
      <c r="W4" s="118" t="s">
        <v>311</v>
      </c>
      <c r="X4" s="117" t="s">
        <v>310</v>
      </c>
      <c r="Y4" s="117" t="s">
        <v>309</v>
      </c>
      <c r="Z4" s="117" t="s">
        <v>308</v>
      </c>
      <c r="AA4" s="117" t="s">
        <v>307</v>
      </c>
      <c r="AB4" s="116" t="s">
        <v>306</v>
      </c>
      <c r="AC4" s="115"/>
      <c r="AD4" s="115"/>
    </row>
    <row r="5" spans="1:30" ht="15.75" thickBot="1">
      <c r="A5" s="114">
        <v>1</v>
      </c>
      <c r="B5" s="113">
        <v>2</v>
      </c>
      <c r="C5" s="112">
        <v>3</v>
      </c>
      <c r="D5" s="112">
        <v>4</v>
      </c>
      <c r="E5" s="112">
        <v>5</v>
      </c>
      <c r="F5" s="112">
        <v>6</v>
      </c>
      <c r="G5" s="112">
        <v>7</v>
      </c>
      <c r="H5" s="112">
        <v>8</v>
      </c>
      <c r="I5" s="112">
        <v>9</v>
      </c>
      <c r="J5" s="111">
        <v>10</v>
      </c>
      <c r="K5" s="110">
        <v>11</v>
      </c>
      <c r="L5" s="102">
        <v>12</v>
      </c>
      <c r="M5" s="105">
        <v>13</v>
      </c>
      <c r="N5" s="109">
        <v>14</v>
      </c>
      <c r="O5" s="104">
        <v>15</v>
      </c>
      <c r="P5" s="104">
        <v>16</v>
      </c>
      <c r="Q5" s="104">
        <v>17</v>
      </c>
      <c r="R5" s="104">
        <v>18</v>
      </c>
      <c r="S5" s="104">
        <v>19</v>
      </c>
      <c r="T5" s="108">
        <v>20</v>
      </c>
      <c r="U5" s="107">
        <v>21</v>
      </c>
      <c r="V5" s="106" t="s">
        <v>305</v>
      </c>
      <c r="W5" s="105">
        <v>23</v>
      </c>
      <c r="X5" s="104">
        <v>24</v>
      </c>
      <c r="Y5" s="104">
        <v>25</v>
      </c>
      <c r="Z5" s="104">
        <v>26</v>
      </c>
      <c r="AA5" s="104">
        <v>27</v>
      </c>
      <c r="AB5" s="103">
        <v>28</v>
      </c>
      <c r="AC5" s="102" t="s">
        <v>304</v>
      </c>
      <c r="AD5" s="101">
        <v>30</v>
      </c>
    </row>
    <row r="6" spans="1:30">
      <c r="A6" s="69">
        <v>1</v>
      </c>
      <c r="B6" s="100" t="s">
        <v>303</v>
      </c>
      <c r="C6" s="100" t="s">
        <v>302</v>
      </c>
      <c r="D6" s="100">
        <v>338</v>
      </c>
      <c r="E6" s="95" t="s">
        <v>22</v>
      </c>
      <c r="F6" s="94">
        <v>110</v>
      </c>
      <c r="G6" s="94">
        <v>141</v>
      </c>
      <c r="H6" s="94">
        <v>24</v>
      </c>
      <c r="I6" s="94">
        <v>275</v>
      </c>
      <c r="J6" s="99">
        <v>253</v>
      </c>
      <c r="K6" s="57" t="s">
        <v>301</v>
      </c>
      <c r="L6" s="78"/>
      <c r="M6" s="62" t="s">
        <v>300</v>
      </c>
      <c r="N6" s="61" t="s">
        <v>300</v>
      </c>
      <c r="O6" s="61"/>
      <c r="P6" s="61"/>
      <c r="Q6" s="61"/>
      <c r="R6" s="61"/>
      <c r="S6" s="60"/>
      <c r="T6" s="59"/>
      <c r="U6" s="79"/>
      <c r="V6" s="57" t="s">
        <v>299</v>
      </c>
      <c r="W6" s="56" t="s">
        <v>298</v>
      </c>
      <c r="X6" s="61" t="s">
        <v>298</v>
      </c>
      <c r="Y6" s="61"/>
      <c r="Z6" s="61"/>
      <c r="AA6" s="60"/>
      <c r="AB6" s="60"/>
      <c r="AC6" s="53" t="s">
        <v>297</v>
      </c>
      <c r="AD6" s="98" t="s">
        <v>9</v>
      </c>
    </row>
    <row r="7" spans="1:30">
      <c r="A7" s="70">
        <v>2</v>
      </c>
      <c r="B7" s="96" t="s">
        <v>296</v>
      </c>
      <c r="C7" s="96" t="s">
        <v>295</v>
      </c>
      <c r="D7" s="96">
        <v>338</v>
      </c>
      <c r="E7" s="97" t="s">
        <v>294</v>
      </c>
      <c r="F7" s="94">
        <v>112</v>
      </c>
      <c r="G7" s="94">
        <v>149</v>
      </c>
      <c r="H7" s="94">
        <v>24</v>
      </c>
      <c r="I7" s="94">
        <v>285</v>
      </c>
      <c r="J7" s="74">
        <v>262</v>
      </c>
      <c r="K7" s="57" t="s">
        <v>293</v>
      </c>
      <c r="L7" s="63">
        <v>262</v>
      </c>
      <c r="M7" s="62" t="s">
        <v>292</v>
      </c>
      <c r="N7" s="61" t="s">
        <v>292</v>
      </c>
      <c r="O7" s="61"/>
      <c r="P7" s="61"/>
      <c r="Q7" s="61"/>
      <c r="R7" s="61"/>
      <c r="S7" s="60"/>
      <c r="T7" s="59"/>
      <c r="U7" s="58"/>
      <c r="V7" s="57" t="s">
        <v>291</v>
      </c>
      <c r="W7" s="56" t="s">
        <v>290</v>
      </c>
      <c r="X7" s="55" t="s">
        <v>290</v>
      </c>
      <c r="Y7" s="55"/>
      <c r="Z7" s="55"/>
      <c r="AA7" s="54"/>
      <c r="AB7" s="54"/>
      <c r="AC7" s="53" t="s">
        <v>289</v>
      </c>
      <c r="AD7" s="52" t="s">
        <v>9</v>
      </c>
    </row>
    <row r="8" spans="1:30">
      <c r="A8" s="69">
        <v>3</v>
      </c>
      <c r="B8" s="96" t="s">
        <v>288</v>
      </c>
      <c r="C8" s="96" t="s">
        <v>287</v>
      </c>
      <c r="D8" s="96">
        <v>338</v>
      </c>
      <c r="E8" s="95" t="s">
        <v>22</v>
      </c>
      <c r="F8" s="94">
        <v>84</v>
      </c>
      <c r="G8" s="94">
        <v>132</v>
      </c>
      <c r="H8" s="94">
        <v>12</v>
      </c>
      <c r="I8" s="94">
        <v>228</v>
      </c>
      <c r="J8" s="74">
        <v>210</v>
      </c>
      <c r="K8" s="57" t="s">
        <v>286</v>
      </c>
      <c r="L8" s="78"/>
      <c r="M8" s="62">
        <v>0</v>
      </c>
      <c r="N8" s="61"/>
      <c r="O8" s="61"/>
      <c r="P8" s="61"/>
      <c r="Q8" s="61"/>
      <c r="R8" s="61"/>
      <c r="S8" s="60"/>
      <c r="T8" s="59"/>
      <c r="U8" s="58"/>
      <c r="V8" s="57" t="s">
        <v>286</v>
      </c>
      <c r="W8" s="56" t="s">
        <v>281</v>
      </c>
      <c r="X8" s="55" t="s">
        <v>281</v>
      </c>
      <c r="Y8" s="55"/>
      <c r="Z8" s="55"/>
      <c r="AA8" s="54"/>
      <c r="AB8" s="54"/>
      <c r="AC8" s="53" t="s">
        <v>285</v>
      </c>
      <c r="AD8" s="52" t="s">
        <v>9</v>
      </c>
    </row>
    <row r="9" spans="1:30">
      <c r="A9" s="70">
        <v>4</v>
      </c>
      <c r="B9" s="96" t="s">
        <v>284</v>
      </c>
      <c r="C9" s="96" t="s">
        <v>283</v>
      </c>
      <c r="D9" s="96">
        <v>338</v>
      </c>
      <c r="E9" s="95" t="s">
        <v>22</v>
      </c>
      <c r="F9" s="94">
        <v>84</v>
      </c>
      <c r="G9" s="94">
        <v>128</v>
      </c>
      <c r="H9" s="94">
        <v>7</v>
      </c>
      <c r="I9" s="94">
        <v>219</v>
      </c>
      <c r="J9" s="74">
        <v>200</v>
      </c>
      <c r="K9" s="57" t="s">
        <v>282</v>
      </c>
      <c r="L9" s="78"/>
      <c r="M9" s="62">
        <v>0</v>
      </c>
      <c r="N9" s="61"/>
      <c r="O9" s="61"/>
      <c r="P9" s="61"/>
      <c r="Q9" s="61"/>
      <c r="R9" s="61"/>
      <c r="S9" s="60"/>
      <c r="T9" s="59"/>
      <c r="U9" s="58"/>
      <c r="V9" s="57" t="s">
        <v>282</v>
      </c>
      <c r="W9" s="56" t="s">
        <v>281</v>
      </c>
      <c r="X9" s="55" t="s">
        <v>281</v>
      </c>
      <c r="Y9" s="55"/>
      <c r="Z9" s="55"/>
      <c r="AA9" s="54"/>
      <c r="AB9" s="54"/>
      <c r="AC9" s="53" t="s">
        <v>280</v>
      </c>
      <c r="AD9" s="52" t="s">
        <v>9</v>
      </c>
    </row>
    <row r="10" spans="1:30">
      <c r="A10" s="69">
        <v>5</v>
      </c>
      <c r="B10" s="96" t="s">
        <v>279</v>
      </c>
      <c r="C10" s="96" t="s">
        <v>278</v>
      </c>
      <c r="D10" s="96">
        <v>338</v>
      </c>
      <c r="E10" s="95" t="s">
        <v>22</v>
      </c>
      <c r="F10" s="94">
        <v>136</v>
      </c>
      <c r="G10" s="94">
        <v>216</v>
      </c>
      <c r="H10" s="94">
        <v>56</v>
      </c>
      <c r="I10" s="94">
        <v>408</v>
      </c>
      <c r="J10" s="74">
        <v>386</v>
      </c>
      <c r="K10" s="57" t="s">
        <v>277</v>
      </c>
      <c r="L10" s="78"/>
      <c r="M10" s="62" t="s">
        <v>276</v>
      </c>
      <c r="N10" s="61" t="s">
        <v>276</v>
      </c>
      <c r="O10" s="61"/>
      <c r="P10" s="61"/>
      <c r="Q10" s="61"/>
      <c r="R10" s="61"/>
      <c r="S10" s="60"/>
      <c r="T10" s="59"/>
      <c r="U10" s="58"/>
      <c r="V10" s="57" t="s">
        <v>275</v>
      </c>
      <c r="W10" s="56" t="s">
        <v>274</v>
      </c>
      <c r="X10" s="55" t="s">
        <v>274</v>
      </c>
      <c r="Y10" s="55"/>
      <c r="Z10" s="55"/>
      <c r="AA10" s="54"/>
      <c r="AB10" s="54"/>
      <c r="AC10" s="53" t="s">
        <v>273</v>
      </c>
      <c r="AD10" s="52" t="s">
        <v>9</v>
      </c>
    </row>
    <row r="11" spans="1:30">
      <c r="A11" s="70">
        <v>6</v>
      </c>
      <c r="B11" s="96" t="s">
        <v>272</v>
      </c>
      <c r="C11" s="96" t="s">
        <v>271</v>
      </c>
      <c r="D11" s="96">
        <v>338</v>
      </c>
      <c r="E11" s="95" t="s">
        <v>22</v>
      </c>
      <c r="F11" s="94">
        <v>146</v>
      </c>
      <c r="G11" s="94">
        <v>159</v>
      </c>
      <c r="H11" s="94">
        <v>15</v>
      </c>
      <c r="I11" s="94">
        <v>320</v>
      </c>
      <c r="J11" s="74">
        <v>287</v>
      </c>
      <c r="K11" s="57" t="s">
        <v>270</v>
      </c>
      <c r="L11" s="78"/>
      <c r="M11" s="62">
        <v>0</v>
      </c>
      <c r="N11" s="61"/>
      <c r="O11" s="61"/>
      <c r="P11" s="61"/>
      <c r="Q11" s="61"/>
      <c r="R11" s="61"/>
      <c r="S11" s="60"/>
      <c r="T11" s="59"/>
      <c r="U11" s="58"/>
      <c r="V11" s="57" t="s">
        <v>270</v>
      </c>
      <c r="W11" s="56" t="s">
        <v>269</v>
      </c>
      <c r="X11" s="55" t="s">
        <v>269</v>
      </c>
      <c r="Y11" s="55"/>
      <c r="Z11" s="55"/>
      <c r="AA11" s="54"/>
      <c r="AB11" s="54"/>
      <c r="AC11" s="53" t="s">
        <v>268</v>
      </c>
      <c r="AD11" s="52" t="s">
        <v>9</v>
      </c>
    </row>
    <row r="12" spans="1:30">
      <c r="A12" s="69">
        <v>7</v>
      </c>
      <c r="B12" s="96" t="s">
        <v>267</v>
      </c>
      <c r="C12" s="96" t="s">
        <v>266</v>
      </c>
      <c r="D12" s="96">
        <v>338</v>
      </c>
      <c r="E12" s="95" t="s">
        <v>22</v>
      </c>
      <c r="F12" s="94">
        <v>90</v>
      </c>
      <c r="G12" s="94">
        <v>131</v>
      </c>
      <c r="H12" s="94">
        <v>10</v>
      </c>
      <c r="I12" s="94">
        <v>231</v>
      </c>
      <c r="J12" s="74">
        <v>211</v>
      </c>
      <c r="K12" s="57" t="s">
        <v>265</v>
      </c>
      <c r="L12" s="78"/>
      <c r="M12" s="62" t="s">
        <v>264</v>
      </c>
      <c r="N12" s="61" t="s">
        <v>264</v>
      </c>
      <c r="O12" s="61"/>
      <c r="P12" s="61"/>
      <c r="Q12" s="61"/>
      <c r="R12" s="61"/>
      <c r="S12" s="60"/>
      <c r="T12" s="59"/>
      <c r="U12" s="58"/>
      <c r="V12" s="57" t="s">
        <v>263</v>
      </c>
      <c r="W12" s="56" t="s">
        <v>262</v>
      </c>
      <c r="X12" s="55" t="s">
        <v>262</v>
      </c>
      <c r="Y12" s="55"/>
      <c r="Z12" s="55"/>
      <c r="AA12" s="54"/>
      <c r="AB12" s="54"/>
      <c r="AC12" s="53" t="s">
        <v>261</v>
      </c>
      <c r="AD12" s="52" t="s">
        <v>9</v>
      </c>
    </row>
    <row r="13" spans="1:30">
      <c r="A13" s="70">
        <v>8</v>
      </c>
      <c r="B13" s="96" t="s">
        <v>260</v>
      </c>
      <c r="C13" s="96" t="s">
        <v>259</v>
      </c>
      <c r="D13" s="96">
        <v>338</v>
      </c>
      <c r="E13" s="95" t="s">
        <v>22</v>
      </c>
      <c r="F13" s="94">
        <v>66</v>
      </c>
      <c r="G13" s="94">
        <v>127</v>
      </c>
      <c r="H13" s="94">
        <v>83</v>
      </c>
      <c r="I13" s="94">
        <v>276</v>
      </c>
      <c r="J13" s="74">
        <v>278</v>
      </c>
      <c r="K13" s="57" t="s">
        <v>258</v>
      </c>
      <c r="L13" s="78"/>
      <c r="M13" s="62" t="s">
        <v>257</v>
      </c>
      <c r="N13" s="61" t="s">
        <v>257</v>
      </c>
      <c r="O13" s="61"/>
      <c r="P13" s="61"/>
      <c r="Q13" s="61"/>
      <c r="R13" s="61"/>
      <c r="S13" s="60"/>
      <c r="T13" s="59"/>
      <c r="U13" s="58"/>
      <c r="V13" s="57" t="s">
        <v>256</v>
      </c>
      <c r="W13" s="56" t="s">
        <v>255</v>
      </c>
      <c r="X13" s="55" t="s">
        <v>254</v>
      </c>
      <c r="Y13" s="55"/>
      <c r="Z13" s="55"/>
      <c r="AA13" s="54" t="s">
        <v>230</v>
      </c>
      <c r="AB13" s="54"/>
      <c r="AC13" s="53" t="s">
        <v>253</v>
      </c>
      <c r="AD13" s="52" t="s">
        <v>9</v>
      </c>
    </row>
    <row r="14" spans="1:30">
      <c r="A14" s="69">
        <v>9</v>
      </c>
      <c r="B14" s="96" t="s">
        <v>252</v>
      </c>
      <c r="C14" s="96" t="s">
        <v>61</v>
      </c>
      <c r="D14" s="96">
        <v>338</v>
      </c>
      <c r="E14" s="95" t="s">
        <v>22</v>
      </c>
      <c r="F14" s="94">
        <v>448</v>
      </c>
      <c r="G14" s="94">
        <v>520</v>
      </c>
      <c r="H14" s="94">
        <v>180</v>
      </c>
      <c r="I14" s="94">
        <v>1148</v>
      </c>
      <c r="J14" s="74">
        <v>1077</v>
      </c>
      <c r="K14" s="57" t="s">
        <v>251</v>
      </c>
      <c r="L14" s="93"/>
      <c r="M14" s="62">
        <v>0</v>
      </c>
      <c r="N14" s="61"/>
      <c r="O14" s="61"/>
      <c r="P14" s="61"/>
      <c r="Q14" s="61"/>
      <c r="R14" s="61"/>
      <c r="S14" s="60"/>
      <c r="T14" s="59"/>
      <c r="U14" s="58"/>
      <c r="V14" s="57" t="s">
        <v>251</v>
      </c>
      <c r="W14" s="56" t="s">
        <v>250</v>
      </c>
      <c r="X14" s="55" t="s">
        <v>250</v>
      </c>
      <c r="Y14" s="55"/>
      <c r="Z14" s="55"/>
      <c r="AA14" s="54"/>
      <c r="AB14" s="54"/>
      <c r="AC14" s="53" t="s">
        <v>249</v>
      </c>
      <c r="AD14" s="52" t="s">
        <v>9</v>
      </c>
    </row>
    <row r="15" spans="1:30">
      <c r="A15" s="69">
        <v>10</v>
      </c>
      <c r="B15" s="96" t="s">
        <v>248</v>
      </c>
      <c r="C15" s="96" t="s">
        <v>61</v>
      </c>
      <c r="D15" s="96">
        <v>338</v>
      </c>
      <c r="E15" s="95" t="s">
        <v>22</v>
      </c>
      <c r="F15" s="94">
        <v>311</v>
      </c>
      <c r="G15" s="94">
        <v>383</v>
      </c>
      <c r="H15" s="94">
        <v>144</v>
      </c>
      <c r="I15" s="94">
        <v>838</v>
      </c>
      <c r="J15" s="74">
        <v>792</v>
      </c>
      <c r="K15" s="57" t="s">
        <v>247</v>
      </c>
      <c r="L15" s="93"/>
      <c r="M15" s="62">
        <v>0</v>
      </c>
      <c r="N15" s="61"/>
      <c r="O15" s="61"/>
      <c r="P15" s="61"/>
      <c r="Q15" s="61"/>
      <c r="R15" s="61"/>
      <c r="S15" s="60"/>
      <c r="T15" s="59"/>
      <c r="U15" s="58"/>
      <c r="V15" s="57" t="s">
        <v>247</v>
      </c>
      <c r="W15" s="56" t="s">
        <v>246</v>
      </c>
      <c r="X15" s="55" t="s">
        <v>246</v>
      </c>
      <c r="Y15" s="55"/>
      <c r="Z15" s="55"/>
      <c r="AA15" s="54"/>
      <c r="AB15" s="54"/>
      <c r="AC15" s="53" t="s">
        <v>245</v>
      </c>
      <c r="AD15" s="52" t="s">
        <v>9</v>
      </c>
    </row>
    <row r="16" spans="1:30">
      <c r="A16" s="69">
        <v>11</v>
      </c>
      <c r="B16" s="96" t="s">
        <v>244</v>
      </c>
      <c r="C16" s="96" t="s">
        <v>61</v>
      </c>
      <c r="D16" s="96">
        <v>338</v>
      </c>
      <c r="E16" s="95" t="s">
        <v>22</v>
      </c>
      <c r="F16" s="94">
        <v>202</v>
      </c>
      <c r="G16" s="94">
        <v>254</v>
      </c>
      <c r="H16" s="94">
        <v>125</v>
      </c>
      <c r="I16" s="94">
        <v>581</v>
      </c>
      <c r="J16" s="74">
        <v>559</v>
      </c>
      <c r="K16" s="57" t="s">
        <v>243</v>
      </c>
      <c r="L16" s="93"/>
      <c r="M16" s="62">
        <v>0</v>
      </c>
      <c r="N16" s="61"/>
      <c r="O16" s="61"/>
      <c r="P16" s="61"/>
      <c r="Q16" s="61"/>
      <c r="R16" s="61"/>
      <c r="S16" s="60"/>
      <c r="T16" s="59"/>
      <c r="U16" s="58"/>
      <c r="V16" s="57" t="s">
        <v>243</v>
      </c>
      <c r="W16" s="56" t="s">
        <v>242</v>
      </c>
      <c r="X16" s="55" t="s">
        <v>242</v>
      </c>
      <c r="Y16" s="55"/>
      <c r="Z16" s="55"/>
      <c r="AA16" s="54"/>
      <c r="AB16" s="54"/>
      <c r="AC16" s="53" t="s">
        <v>241</v>
      </c>
      <c r="AD16" s="52" t="s">
        <v>9</v>
      </c>
    </row>
    <row r="17" spans="1:30" ht="15.75" thickBot="1">
      <c r="A17" s="51">
        <v>12</v>
      </c>
      <c r="B17" s="92" t="s">
        <v>240</v>
      </c>
      <c r="C17" s="92" t="s">
        <v>61</v>
      </c>
      <c r="D17" s="92">
        <v>338</v>
      </c>
      <c r="E17" s="91" t="s">
        <v>171</v>
      </c>
      <c r="F17" s="90">
        <v>186</v>
      </c>
      <c r="G17" s="90">
        <v>220</v>
      </c>
      <c r="H17" s="90">
        <v>53</v>
      </c>
      <c r="I17" s="90">
        <v>459</v>
      </c>
      <c r="J17" s="89">
        <v>425</v>
      </c>
      <c r="K17" s="17" t="s">
        <v>239</v>
      </c>
      <c r="L17" s="88">
        <v>260</v>
      </c>
      <c r="M17" s="46">
        <v>0</v>
      </c>
      <c r="N17" s="15"/>
      <c r="O17" s="15"/>
      <c r="P17" s="87"/>
      <c r="Q17" s="15"/>
      <c r="R17" s="15"/>
      <c r="S17" s="14"/>
      <c r="T17" s="45"/>
      <c r="U17" s="44"/>
      <c r="V17" s="17" t="s">
        <v>239</v>
      </c>
      <c r="W17" s="16" t="s">
        <v>238</v>
      </c>
      <c r="X17" s="43" t="s">
        <v>238</v>
      </c>
      <c r="Y17" s="43"/>
      <c r="Z17" s="43"/>
      <c r="AA17" s="42"/>
      <c r="AB17" s="42"/>
      <c r="AC17" s="13" t="s">
        <v>237</v>
      </c>
      <c r="AD17" s="41" t="s">
        <v>9</v>
      </c>
    </row>
    <row r="18" spans="1:30" ht="15.75" thickBot="1">
      <c r="A18" s="86"/>
      <c r="B18" s="85" t="s">
        <v>236</v>
      </c>
      <c r="C18" s="85">
        <v>12</v>
      </c>
      <c r="D18" s="85"/>
      <c r="E18" s="84"/>
      <c r="F18" s="83">
        <f>SUM(F6:F17)</f>
        <v>1975</v>
      </c>
      <c r="G18" s="83">
        <f>SUM(G6:G17)</f>
        <v>2560</v>
      </c>
      <c r="H18" s="83">
        <f>SUM(H6:H17)</f>
        <v>733</v>
      </c>
      <c r="I18" s="83">
        <f>SUM(I6:I17)</f>
        <v>5268</v>
      </c>
      <c r="J18" s="38">
        <f>SUM(J6:J17)</f>
        <v>4940</v>
      </c>
      <c r="K18" s="30" t="s">
        <v>235</v>
      </c>
      <c r="L18" s="37">
        <v>522</v>
      </c>
      <c r="M18" s="34" t="s">
        <v>234</v>
      </c>
      <c r="N18" s="33" t="s">
        <v>234</v>
      </c>
      <c r="O18" s="33"/>
      <c r="P18" s="33"/>
      <c r="Q18" s="33"/>
      <c r="R18" s="33"/>
      <c r="S18" s="32"/>
      <c r="T18" s="36"/>
      <c r="U18" s="35"/>
      <c r="V18" s="30" t="s">
        <v>233</v>
      </c>
      <c r="W18" s="34" t="s">
        <v>232</v>
      </c>
      <c r="X18" s="33" t="s">
        <v>231</v>
      </c>
      <c r="Y18" s="33"/>
      <c r="Z18" s="33"/>
      <c r="AA18" s="32" t="s">
        <v>230</v>
      </c>
      <c r="AB18" s="32"/>
      <c r="AC18" s="31" t="s">
        <v>229</v>
      </c>
      <c r="AD18" s="30" t="s">
        <v>9</v>
      </c>
    </row>
    <row r="19" spans="1:30">
      <c r="A19" s="69">
        <v>1</v>
      </c>
      <c r="B19" s="82" t="s">
        <v>228</v>
      </c>
      <c r="C19" s="82" t="s">
        <v>227</v>
      </c>
      <c r="D19" s="82">
        <v>337</v>
      </c>
      <c r="E19" s="81" t="s">
        <v>22</v>
      </c>
      <c r="F19" s="74">
        <v>29</v>
      </c>
      <c r="G19" s="74">
        <v>32</v>
      </c>
      <c r="H19" s="74"/>
      <c r="I19" s="77">
        <v>61</v>
      </c>
      <c r="J19" s="74">
        <v>54</v>
      </c>
      <c r="K19" s="57" t="s">
        <v>226</v>
      </c>
      <c r="L19" s="80">
        <v>224</v>
      </c>
      <c r="M19" s="62">
        <v>0</v>
      </c>
      <c r="N19" s="61"/>
      <c r="O19" s="61"/>
      <c r="P19" s="61"/>
      <c r="Q19" s="61"/>
      <c r="R19" s="61"/>
      <c r="S19" s="60"/>
      <c r="T19" s="59"/>
      <c r="U19" s="79"/>
      <c r="V19" s="57" t="s">
        <v>226</v>
      </c>
      <c r="W19" s="56" t="s">
        <v>160</v>
      </c>
      <c r="X19" s="61" t="s">
        <v>160</v>
      </c>
      <c r="Y19" s="61"/>
      <c r="Z19" s="61"/>
      <c r="AA19" s="60"/>
      <c r="AB19" s="60"/>
      <c r="AC19" s="53" t="s">
        <v>225</v>
      </c>
      <c r="AD19" s="57" t="s">
        <v>9</v>
      </c>
    </row>
    <row r="20" spans="1:30">
      <c r="A20" s="69">
        <v>2</v>
      </c>
      <c r="B20" s="76" t="s">
        <v>224</v>
      </c>
      <c r="C20" s="76" t="s">
        <v>223</v>
      </c>
      <c r="D20" s="76">
        <v>337</v>
      </c>
      <c r="E20" s="75" t="s">
        <v>22</v>
      </c>
      <c r="F20" s="74">
        <v>63</v>
      </c>
      <c r="G20" s="74">
        <v>103</v>
      </c>
      <c r="H20" s="74"/>
      <c r="I20" s="74">
        <v>166</v>
      </c>
      <c r="J20" s="74">
        <v>150</v>
      </c>
      <c r="K20" s="57" t="s">
        <v>222</v>
      </c>
      <c r="L20" s="78"/>
      <c r="M20" s="62" t="s">
        <v>221</v>
      </c>
      <c r="N20" s="61" t="s">
        <v>221</v>
      </c>
      <c r="O20" s="61"/>
      <c r="P20" s="61"/>
      <c r="Q20" s="61"/>
      <c r="R20" s="61"/>
      <c r="S20" s="60"/>
      <c r="T20" s="59"/>
      <c r="U20" s="58"/>
      <c r="V20" s="57" t="s">
        <v>220</v>
      </c>
      <c r="W20" s="56" t="s">
        <v>219</v>
      </c>
      <c r="X20" s="55" t="s">
        <v>219</v>
      </c>
      <c r="Y20" s="55"/>
      <c r="Z20" s="55"/>
      <c r="AA20" s="54"/>
      <c r="AB20" s="54"/>
      <c r="AC20" s="53" t="s">
        <v>218</v>
      </c>
      <c r="AD20" s="52" t="s">
        <v>9</v>
      </c>
    </row>
    <row r="21" spans="1:30">
      <c r="A21" s="70">
        <v>3</v>
      </c>
      <c r="B21" s="76" t="s">
        <v>217</v>
      </c>
      <c r="C21" s="76" t="s">
        <v>216</v>
      </c>
      <c r="D21" s="76">
        <v>337</v>
      </c>
      <c r="E21" s="75" t="s">
        <v>22</v>
      </c>
      <c r="F21" s="74">
        <v>23</v>
      </c>
      <c r="G21" s="74">
        <v>29</v>
      </c>
      <c r="H21" s="74"/>
      <c r="I21" s="77">
        <v>52</v>
      </c>
      <c r="J21" s="74">
        <v>46</v>
      </c>
      <c r="K21" s="57" t="s">
        <v>215</v>
      </c>
      <c r="L21" s="63">
        <v>211.8</v>
      </c>
      <c r="M21" s="62">
        <v>0</v>
      </c>
      <c r="N21" s="61"/>
      <c r="O21" s="61"/>
      <c r="P21" s="61"/>
      <c r="Q21" s="61"/>
      <c r="R21" s="61"/>
      <c r="S21" s="60"/>
      <c r="T21" s="59"/>
      <c r="U21" s="58"/>
      <c r="V21" s="57" t="s">
        <v>215</v>
      </c>
      <c r="W21" s="56" t="s">
        <v>214</v>
      </c>
      <c r="X21" s="55" t="s">
        <v>214</v>
      </c>
      <c r="Y21" s="55"/>
      <c r="Z21" s="55"/>
      <c r="AA21" s="54"/>
      <c r="AB21" s="54"/>
      <c r="AC21" s="53" t="s">
        <v>213</v>
      </c>
      <c r="AD21" s="52" t="s">
        <v>9</v>
      </c>
    </row>
    <row r="22" spans="1:30">
      <c r="A22" s="69">
        <v>4</v>
      </c>
      <c r="B22" s="76" t="s">
        <v>212</v>
      </c>
      <c r="C22" s="76" t="s">
        <v>211</v>
      </c>
      <c r="D22" s="76">
        <v>337</v>
      </c>
      <c r="E22" s="75" t="s">
        <v>22</v>
      </c>
      <c r="F22" s="74">
        <v>56</v>
      </c>
      <c r="G22" s="74">
        <v>71</v>
      </c>
      <c r="H22" s="74"/>
      <c r="I22" s="74">
        <v>127</v>
      </c>
      <c r="J22" s="74">
        <v>113</v>
      </c>
      <c r="K22" s="57" t="s">
        <v>210</v>
      </c>
      <c r="L22" s="78"/>
      <c r="M22" s="62">
        <v>0</v>
      </c>
      <c r="N22" s="61"/>
      <c r="O22" s="61"/>
      <c r="P22" s="61"/>
      <c r="Q22" s="61"/>
      <c r="R22" s="61"/>
      <c r="S22" s="60"/>
      <c r="T22" s="59"/>
      <c r="U22" s="58"/>
      <c r="V22" s="57" t="s">
        <v>210</v>
      </c>
      <c r="W22" s="56" t="s">
        <v>64</v>
      </c>
      <c r="X22" s="55" t="s">
        <v>64</v>
      </c>
      <c r="Y22" s="55"/>
      <c r="Z22" s="55"/>
      <c r="AA22" s="54"/>
      <c r="AB22" s="54"/>
      <c r="AC22" s="53" t="s">
        <v>209</v>
      </c>
      <c r="AD22" s="52" t="s">
        <v>9</v>
      </c>
    </row>
    <row r="23" spans="1:30">
      <c r="A23" s="70">
        <v>5</v>
      </c>
      <c r="B23" s="76" t="s">
        <v>208</v>
      </c>
      <c r="C23" s="76" t="s">
        <v>207</v>
      </c>
      <c r="D23" s="76">
        <v>337</v>
      </c>
      <c r="E23" s="75" t="s">
        <v>22</v>
      </c>
      <c r="F23" s="74">
        <v>17</v>
      </c>
      <c r="G23" s="74">
        <v>43</v>
      </c>
      <c r="H23" s="74"/>
      <c r="I23" s="77">
        <v>60</v>
      </c>
      <c r="J23" s="74">
        <v>56</v>
      </c>
      <c r="K23" s="57" t="s">
        <v>206</v>
      </c>
      <c r="L23" s="63">
        <v>225</v>
      </c>
      <c r="M23" s="62">
        <v>0</v>
      </c>
      <c r="N23" s="61"/>
      <c r="O23" s="61"/>
      <c r="P23" s="61"/>
      <c r="Q23" s="61"/>
      <c r="R23" s="61"/>
      <c r="S23" s="60"/>
      <c r="T23" s="59"/>
      <c r="U23" s="58"/>
      <c r="V23" s="57" t="s">
        <v>206</v>
      </c>
      <c r="W23" s="56" t="s">
        <v>205</v>
      </c>
      <c r="X23" s="55" t="s">
        <v>205</v>
      </c>
      <c r="Y23" s="55"/>
      <c r="Z23" s="55"/>
      <c r="AA23" s="54"/>
      <c r="AB23" s="54"/>
      <c r="AC23" s="53" t="s">
        <v>204</v>
      </c>
      <c r="AD23" s="52" t="s">
        <v>9</v>
      </c>
    </row>
    <row r="24" spans="1:30">
      <c r="A24" s="69">
        <v>6</v>
      </c>
      <c r="B24" s="76" t="s">
        <v>203</v>
      </c>
      <c r="C24" s="76" t="s">
        <v>202</v>
      </c>
      <c r="D24" s="76">
        <v>337</v>
      </c>
      <c r="E24" s="75" t="s">
        <v>22</v>
      </c>
      <c r="F24" s="74">
        <v>41</v>
      </c>
      <c r="G24" s="74">
        <v>67</v>
      </c>
      <c r="H24" s="74"/>
      <c r="I24" s="74">
        <v>108</v>
      </c>
      <c r="J24" s="74">
        <v>98</v>
      </c>
      <c r="K24" s="57" t="s">
        <v>135</v>
      </c>
      <c r="L24" s="63"/>
      <c r="M24" s="62">
        <v>0</v>
      </c>
      <c r="N24" s="61"/>
      <c r="O24" s="61"/>
      <c r="P24" s="61"/>
      <c r="Q24" s="61"/>
      <c r="R24" s="61"/>
      <c r="S24" s="60"/>
      <c r="T24" s="59"/>
      <c r="U24" s="58"/>
      <c r="V24" s="57" t="s">
        <v>135</v>
      </c>
      <c r="W24" s="56" t="s">
        <v>201</v>
      </c>
      <c r="X24" s="55" t="s">
        <v>201</v>
      </c>
      <c r="Y24" s="55"/>
      <c r="Z24" s="55"/>
      <c r="AA24" s="54"/>
      <c r="AB24" s="54"/>
      <c r="AC24" s="53" t="s">
        <v>200</v>
      </c>
      <c r="AD24" s="52" t="s">
        <v>9</v>
      </c>
    </row>
    <row r="25" spans="1:30">
      <c r="A25" s="70">
        <v>7</v>
      </c>
      <c r="B25" s="76" t="s">
        <v>199</v>
      </c>
      <c r="C25" s="76" t="s">
        <v>198</v>
      </c>
      <c r="D25" s="76">
        <v>337</v>
      </c>
      <c r="E25" s="75" t="s">
        <v>22</v>
      </c>
      <c r="F25" s="74">
        <v>12</v>
      </c>
      <c r="G25" s="74">
        <v>40</v>
      </c>
      <c r="H25" s="74"/>
      <c r="I25" s="77">
        <v>52</v>
      </c>
      <c r="J25" s="74">
        <v>49</v>
      </c>
      <c r="K25" s="57" t="s">
        <v>197</v>
      </c>
      <c r="L25" s="63">
        <v>260</v>
      </c>
      <c r="M25" s="62">
        <v>0</v>
      </c>
      <c r="N25" s="61"/>
      <c r="O25" s="61"/>
      <c r="P25" s="61"/>
      <c r="Q25" s="61"/>
      <c r="R25" s="61"/>
      <c r="S25" s="60"/>
      <c r="T25" s="59"/>
      <c r="U25" s="58"/>
      <c r="V25" s="57" t="s">
        <v>197</v>
      </c>
      <c r="W25" s="56" t="s">
        <v>196</v>
      </c>
      <c r="X25" s="55" t="s">
        <v>196</v>
      </c>
      <c r="Y25" s="55"/>
      <c r="Z25" s="55"/>
      <c r="AA25" s="54"/>
      <c r="AB25" s="54"/>
      <c r="AC25" s="53" t="s">
        <v>195</v>
      </c>
      <c r="AD25" s="52" t="s">
        <v>9</v>
      </c>
    </row>
    <row r="26" spans="1:30">
      <c r="A26" s="69">
        <v>8</v>
      </c>
      <c r="B26" s="76" t="s">
        <v>194</v>
      </c>
      <c r="C26" s="76" t="s">
        <v>193</v>
      </c>
      <c r="D26" s="76">
        <v>337</v>
      </c>
      <c r="E26" s="75" t="s">
        <v>22</v>
      </c>
      <c r="F26" s="74">
        <v>36</v>
      </c>
      <c r="G26" s="74">
        <v>68</v>
      </c>
      <c r="H26" s="74"/>
      <c r="I26" s="74">
        <v>104</v>
      </c>
      <c r="J26" s="74">
        <v>95</v>
      </c>
      <c r="K26" s="57" t="s">
        <v>192</v>
      </c>
      <c r="L26" s="63"/>
      <c r="M26" s="62">
        <v>0</v>
      </c>
      <c r="N26" s="61"/>
      <c r="O26" s="61"/>
      <c r="P26" s="61"/>
      <c r="Q26" s="61"/>
      <c r="R26" s="61"/>
      <c r="S26" s="60"/>
      <c r="T26" s="59"/>
      <c r="U26" s="58"/>
      <c r="V26" s="57" t="s">
        <v>192</v>
      </c>
      <c r="W26" s="56" t="s">
        <v>90</v>
      </c>
      <c r="X26" s="55" t="s">
        <v>90</v>
      </c>
      <c r="Y26" s="55"/>
      <c r="Z26" s="55"/>
      <c r="AA26" s="54"/>
      <c r="AB26" s="54"/>
      <c r="AC26" s="53" t="s">
        <v>191</v>
      </c>
      <c r="AD26" s="52" t="s">
        <v>9</v>
      </c>
    </row>
    <row r="27" spans="1:30">
      <c r="A27" s="69">
        <v>9</v>
      </c>
      <c r="B27" s="76" t="s">
        <v>190</v>
      </c>
      <c r="C27" s="76" t="s">
        <v>189</v>
      </c>
      <c r="D27" s="76">
        <v>337</v>
      </c>
      <c r="E27" s="75" t="s">
        <v>22</v>
      </c>
      <c r="F27" s="74">
        <v>48</v>
      </c>
      <c r="G27" s="74">
        <v>84</v>
      </c>
      <c r="H27" s="74"/>
      <c r="I27" s="74">
        <v>132</v>
      </c>
      <c r="J27" s="74">
        <v>120</v>
      </c>
      <c r="K27" s="57" t="s">
        <v>188</v>
      </c>
      <c r="L27" s="63"/>
      <c r="M27" s="62" t="s">
        <v>187</v>
      </c>
      <c r="N27" s="61" t="s">
        <v>187</v>
      </c>
      <c r="O27" s="61"/>
      <c r="P27" s="61"/>
      <c r="Q27" s="61"/>
      <c r="R27" s="61"/>
      <c r="S27" s="60"/>
      <c r="T27" s="59"/>
      <c r="U27" s="58"/>
      <c r="V27" s="57" t="s">
        <v>186</v>
      </c>
      <c r="W27" s="56" t="s">
        <v>185</v>
      </c>
      <c r="X27" s="55" t="s">
        <v>185</v>
      </c>
      <c r="Y27" s="55"/>
      <c r="Z27" s="55"/>
      <c r="AA27" s="54"/>
      <c r="AB27" s="54"/>
      <c r="AC27" s="53" t="s">
        <v>184</v>
      </c>
      <c r="AD27" s="52" t="s">
        <v>9</v>
      </c>
    </row>
    <row r="28" spans="1:30">
      <c r="A28" s="69">
        <v>10</v>
      </c>
      <c r="B28" s="76" t="s">
        <v>183</v>
      </c>
      <c r="C28" s="76" t="s">
        <v>182</v>
      </c>
      <c r="D28" s="76">
        <v>337</v>
      </c>
      <c r="E28" s="75" t="s">
        <v>22</v>
      </c>
      <c r="F28" s="74">
        <v>27</v>
      </c>
      <c r="G28" s="74">
        <v>23</v>
      </c>
      <c r="H28" s="74"/>
      <c r="I28" s="77">
        <v>50</v>
      </c>
      <c r="J28" s="74">
        <v>43</v>
      </c>
      <c r="K28" s="57" t="s">
        <v>181</v>
      </c>
      <c r="L28" s="63">
        <v>213.5</v>
      </c>
      <c r="M28" s="62">
        <v>0</v>
      </c>
      <c r="N28" s="61"/>
      <c r="O28" s="61"/>
      <c r="P28" s="61"/>
      <c r="Q28" s="61"/>
      <c r="R28" s="61"/>
      <c r="S28" s="60"/>
      <c r="T28" s="59"/>
      <c r="U28" s="58"/>
      <c r="V28" s="57" t="s">
        <v>181</v>
      </c>
      <c r="W28" s="56" t="s">
        <v>180</v>
      </c>
      <c r="X28" s="55" t="s">
        <v>180</v>
      </c>
      <c r="Y28" s="55"/>
      <c r="Z28" s="55"/>
      <c r="AA28" s="54"/>
      <c r="AB28" s="54"/>
      <c r="AC28" s="53" t="s">
        <v>179</v>
      </c>
      <c r="AD28" s="52" t="s">
        <v>9</v>
      </c>
    </row>
    <row r="29" spans="1:30">
      <c r="A29" s="69">
        <v>11</v>
      </c>
      <c r="B29" s="76" t="s">
        <v>178</v>
      </c>
      <c r="C29" s="76" t="s">
        <v>177</v>
      </c>
      <c r="D29" s="76">
        <v>337</v>
      </c>
      <c r="E29" s="75" t="s">
        <v>22</v>
      </c>
      <c r="F29" s="74">
        <v>23</v>
      </c>
      <c r="G29" s="74">
        <v>51</v>
      </c>
      <c r="H29" s="74"/>
      <c r="I29" s="77">
        <v>74</v>
      </c>
      <c r="J29" s="74">
        <v>68</v>
      </c>
      <c r="K29" s="57" t="s">
        <v>176</v>
      </c>
      <c r="L29" s="63">
        <v>290</v>
      </c>
      <c r="M29" s="62">
        <v>0</v>
      </c>
      <c r="N29" s="61"/>
      <c r="O29" s="61"/>
      <c r="P29" s="61"/>
      <c r="Q29" s="61"/>
      <c r="R29" s="61"/>
      <c r="S29" s="60"/>
      <c r="T29" s="59"/>
      <c r="U29" s="58"/>
      <c r="V29" s="57" t="s">
        <v>176</v>
      </c>
      <c r="W29" s="56" t="s">
        <v>175</v>
      </c>
      <c r="X29" s="55" t="s">
        <v>175</v>
      </c>
      <c r="Y29" s="55"/>
      <c r="Z29" s="55"/>
      <c r="AA29" s="54"/>
      <c r="AB29" s="54"/>
      <c r="AC29" s="53" t="s">
        <v>174</v>
      </c>
      <c r="AD29" s="52" t="s">
        <v>9</v>
      </c>
    </row>
    <row r="30" spans="1:30">
      <c r="A30" s="69">
        <v>12</v>
      </c>
      <c r="B30" s="76" t="s">
        <v>173</v>
      </c>
      <c r="C30" s="76" t="s">
        <v>172</v>
      </c>
      <c r="D30" s="76">
        <v>337</v>
      </c>
      <c r="E30" s="75" t="s">
        <v>171</v>
      </c>
      <c r="F30" s="74">
        <v>10</v>
      </c>
      <c r="G30" s="74">
        <v>17</v>
      </c>
      <c r="H30" s="74"/>
      <c r="I30" s="77">
        <v>27</v>
      </c>
      <c r="J30" s="74">
        <v>25</v>
      </c>
      <c r="K30" s="57" t="s">
        <v>170</v>
      </c>
      <c r="L30" s="63">
        <v>150</v>
      </c>
      <c r="M30" s="62">
        <v>0</v>
      </c>
      <c r="N30" s="61"/>
      <c r="O30" s="61"/>
      <c r="P30" s="61"/>
      <c r="Q30" s="61"/>
      <c r="R30" s="61"/>
      <c r="S30" s="60"/>
      <c r="T30" s="59"/>
      <c r="U30" s="58"/>
      <c r="V30" s="57" t="s">
        <v>170</v>
      </c>
      <c r="W30" s="56" t="s">
        <v>169</v>
      </c>
      <c r="X30" s="55" t="s">
        <v>169</v>
      </c>
      <c r="Y30" s="55"/>
      <c r="Z30" s="55"/>
      <c r="AA30" s="54"/>
      <c r="AB30" s="54"/>
      <c r="AC30" s="53" t="s">
        <v>168</v>
      </c>
      <c r="AD30" s="52" t="s">
        <v>9</v>
      </c>
    </row>
    <row r="31" spans="1:30">
      <c r="A31" s="69">
        <v>13</v>
      </c>
      <c r="B31" s="76" t="s">
        <v>167</v>
      </c>
      <c r="C31" s="76" t="s">
        <v>166</v>
      </c>
      <c r="D31" s="76">
        <v>337</v>
      </c>
      <c r="E31" s="75" t="s">
        <v>22</v>
      </c>
      <c r="F31" s="74">
        <v>33</v>
      </c>
      <c r="G31" s="74">
        <v>52</v>
      </c>
      <c r="H31" s="74"/>
      <c r="I31" s="77">
        <v>85</v>
      </c>
      <c r="J31" s="74">
        <v>77</v>
      </c>
      <c r="K31" s="57" t="s">
        <v>165</v>
      </c>
      <c r="L31" s="63">
        <v>320</v>
      </c>
      <c r="M31" s="62">
        <v>0</v>
      </c>
      <c r="N31" s="61"/>
      <c r="O31" s="61"/>
      <c r="P31" s="61"/>
      <c r="Q31" s="61"/>
      <c r="R31" s="61"/>
      <c r="S31" s="60"/>
      <c r="T31" s="59"/>
      <c r="U31" s="58"/>
      <c r="V31" s="57" t="s">
        <v>165</v>
      </c>
      <c r="W31" s="56" t="s">
        <v>95</v>
      </c>
      <c r="X31" s="55" t="s">
        <v>95</v>
      </c>
      <c r="Y31" s="55"/>
      <c r="Z31" s="55"/>
      <c r="AA31" s="54"/>
      <c r="AB31" s="54"/>
      <c r="AC31" s="53" t="s">
        <v>164</v>
      </c>
      <c r="AD31" s="52" t="s">
        <v>9</v>
      </c>
    </row>
    <row r="32" spans="1:30">
      <c r="A32" s="69">
        <v>14</v>
      </c>
      <c r="B32" s="76" t="s">
        <v>163</v>
      </c>
      <c r="C32" s="76" t="s">
        <v>162</v>
      </c>
      <c r="D32" s="76">
        <v>337</v>
      </c>
      <c r="E32" s="75" t="s">
        <v>22</v>
      </c>
      <c r="F32" s="74">
        <v>30</v>
      </c>
      <c r="G32" s="74">
        <v>39</v>
      </c>
      <c r="H32" s="74"/>
      <c r="I32" s="77">
        <v>69</v>
      </c>
      <c r="J32" s="74">
        <v>62</v>
      </c>
      <c r="K32" s="57" t="s">
        <v>161</v>
      </c>
      <c r="L32" s="63">
        <v>316</v>
      </c>
      <c r="M32" s="62">
        <v>0</v>
      </c>
      <c r="N32" s="61"/>
      <c r="O32" s="61"/>
      <c r="P32" s="61"/>
      <c r="Q32" s="61"/>
      <c r="R32" s="61"/>
      <c r="S32" s="60"/>
      <c r="T32" s="59"/>
      <c r="U32" s="58"/>
      <c r="V32" s="57" t="s">
        <v>161</v>
      </c>
      <c r="W32" s="56" t="s">
        <v>160</v>
      </c>
      <c r="X32" s="55" t="s">
        <v>160</v>
      </c>
      <c r="Y32" s="55"/>
      <c r="Z32" s="55"/>
      <c r="AA32" s="54"/>
      <c r="AB32" s="54"/>
      <c r="AC32" s="53" t="s">
        <v>159</v>
      </c>
      <c r="AD32" s="52" t="s">
        <v>9</v>
      </c>
    </row>
    <row r="33" spans="1:30">
      <c r="A33" s="69">
        <v>15</v>
      </c>
      <c r="B33" s="76" t="s">
        <v>158</v>
      </c>
      <c r="C33" s="76" t="s">
        <v>157</v>
      </c>
      <c r="D33" s="76">
        <v>337</v>
      </c>
      <c r="E33" s="75" t="s">
        <v>22</v>
      </c>
      <c r="F33" s="74">
        <v>35</v>
      </c>
      <c r="G33" s="74">
        <v>49</v>
      </c>
      <c r="H33" s="74"/>
      <c r="I33" s="77">
        <v>84</v>
      </c>
      <c r="J33" s="74">
        <v>75</v>
      </c>
      <c r="K33" s="57" t="s">
        <v>156</v>
      </c>
      <c r="L33" s="63">
        <v>240</v>
      </c>
      <c r="M33" s="62">
        <v>0</v>
      </c>
      <c r="N33" s="61"/>
      <c r="O33" s="61"/>
      <c r="P33" s="61"/>
      <c r="Q33" s="61"/>
      <c r="R33" s="61"/>
      <c r="S33" s="60"/>
      <c r="T33" s="59"/>
      <c r="U33" s="58"/>
      <c r="V33" s="57" t="s">
        <v>156</v>
      </c>
      <c r="W33" s="56" t="s">
        <v>90</v>
      </c>
      <c r="X33" s="55" t="s">
        <v>90</v>
      </c>
      <c r="Y33" s="55"/>
      <c r="Z33" s="55"/>
      <c r="AA33" s="54"/>
      <c r="AB33" s="54"/>
      <c r="AC33" s="53" t="s">
        <v>155</v>
      </c>
      <c r="AD33" s="52" t="s">
        <v>9</v>
      </c>
    </row>
    <row r="34" spans="1:30">
      <c r="A34" s="69">
        <v>16</v>
      </c>
      <c r="B34" s="76" t="s">
        <v>154</v>
      </c>
      <c r="C34" s="76" t="s">
        <v>153</v>
      </c>
      <c r="D34" s="76">
        <v>337</v>
      </c>
      <c r="E34" s="75" t="s">
        <v>22</v>
      </c>
      <c r="F34" s="74">
        <v>24</v>
      </c>
      <c r="G34" s="74">
        <v>37</v>
      </c>
      <c r="H34" s="74"/>
      <c r="I34" s="77">
        <v>61</v>
      </c>
      <c r="J34" s="74">
        <v>55</v>
      </c>
      <c r="K34" s="57" t="s">
        <v>152</v>
      </c>
      <c r="L34" s="63"/>
      <c r="M34" s="62">
        <v>0</v>
      </c>
      <c r="N34" s="61"/>
      <c r="O34" s="61"/>
      <c r="P34" s="61"/>
      <c r="Q34" s="61"/>
      <c r="R34" s="61"/>
      <c r="S34" s="60"/>
      <c r="T34" s="59"/>
      <c r="U34" s="58"/>
      <c r="V34" s="57" t="s">
        <v>152</v>
      </c>
      <c r="W34" s="56" t="s">
        <v>151</v>
      </c>
      <c r="X34" s="55" t="s">
        <v>151</v>
      </c>
      <c r="Y34" s="55"/>
      <c r="Z34" s="55"/>
      <c r="AA34" s="54"/>
      <c r="AB34" s="54"/>
      <c r="AC34" s="53" t="s">
        <v>150</v>
      </c>
      <c r="AD34" s="52" t="s">
        <v>9</v>
      </c>
    </row>
    <row r="35" spans="1:30">
      <c r="A35" s="69">
        <v>17</v>
      </c>
      <c r="B35" s="76" t="s">
        <v>149</v>
      </c>
      <c r="C35" s="76" t="s">
        <v>148</v>
      </c>
      <c r="D35" s="76">
        <v>337</v>
      </c>
      <c r="E35" s="75" t="s">
        <v>22</v>
      </c>
      <c r="F35" s="74">
        <v>40</v>
      </c>
      <c r="G35" s="74">
        <v>58</v>
      </c>
      <c r="H35" s="74"/>
      <c r="I35" s="74">
        <v>98</v>
      </c>
      <c r="J35" s="74">
        <v>88</v>
      </c>
      <c r="K35" s="57" t="s">
        <v>147</v>
      </c>
      <c r="L35" s="63">
        <v>100</v>
      </c>
      <c r="M35" s="62">
        <v>0</v>
      </c>
      <c r="N35" s="61"/>
      <c r="O35" s="61"/>
      <c r="P35" s="61"/>
      <c r="Q35" s="61"/>
      <c r="R35" s="61"/>
      <c r="S35" s="60"/>
      <c r="T35" s="59"/>
      <c r="U35" s="58"/>
      <c r="V35" s="57" t="s">
        <v>147</v>
      </c>
      <c r="W35" s="56" t="s">
        <v>146</v>
      </c>
      <c r="X35" s="55" t="s">
        <v>146</v>
      </c>
      <c r="Y35" s="55"/>
      <c r="Z35" s="55"/>
      <c r="AA35" s="54"/>
      <c r="AB35" s="54"/>
      <c r="AC35" s="53" t="s">
        <v>145</v>
      </c>
      <c r="AD35" s="52" t="s">
        <v>9</v>
      </c>
    </row>
    <row r="36" spans="1:30">
      <c r="A36" s="69">
        <v>18</v>
      </c>
      <c r="B36" s="76" t="s">
        <v>144</v>
      </c>
      <c r="C36" s="76" t="s">
        <v>143</v>
      </c>
      <c r="D36" s="76">
        <v>337</v>
      </c>
      <c r="E36" s="75" t="s">
        <v>22</v>
      </c>
      <c r="F36" s="74">
        <v>38</v>
      </c>
      <c r="G36" s="74">
        <v>44</v>
      </c>
      <c r="H36" s="74"/>
      <c r="I36" s="77">
        <v>82</v>
      </c>
      <c r="J36" s="74">
        <v>73</v>
      </c>
      <c r="K36" s="57" t="s">
        <v>142</v>
      </c>
      <c r="L36" s="63">
        <v>396</v>
      </c>
      <c r="M36" s="62">
        <v>0</v>
      </c>
      <c r="N36" s="61"/>
      <c r="O36" s="61"/>
      <c r="P36" s="61"/>
      <c r="Q36" s="61"/>
      <c r="R36" s="61"/>
      <c r="S36" s="60"/>
      <c r="T36" s="59"/>
      <c r="U36" s="58"/>
      <c r="V36" s="57" t="s">
        <v>142</v>
      </c>
      <c r="W36" s="56" t="s">
        <v>141</v>
      </c>
      <c r="X36" s="55" t="s">
        <v>140</v>
      </c>
      <c r="Y36" s="55"/>
      <c r="Z36" s="55"/>
      <c r="AA36" s="54" t="s">
        <v>139</v>
      </c>
      <c r="AB36" s="54"/>
      <c r="AC36" s="53" t="s">
        <v>138</v>
      </c>
      <c r="AD36" s="52" t="s">
        <v>9</v>
      </c>
    </row>
    <row r="37" spans="1:30">
      <c r="A37" s="69">
        <v>19</v>
      </c>
      <c r="B37" s="76" t="s">
        <v>137</v>
      </c>
      <c r="C37" s="76" t="s">
        <v>136</v>
      </c>
      <c r="D37" s="76">
        <v>337</v>
      </c>
      <c r="E37" s="75" t="s">
        <v>22</v>
      </c>
      <c r="F37" s="74">
        <v>46</v>
      </c>
      <c r="G37" s="74">
        <v>63</v>
      </c>
      <c r="H37" s="74"/>
      <c r="I37" s="74">
        <v>109</v>
      </c>
      <c r="J37" s="74">
        <v>98</v>
      </c>
      <c r="K37" s="57" t="s">
        <v>135</v>
      </c>
      <c r="L37" s="63">
        <v>100</v>
      </c>
      <c r="M37" s="62" t="s">
        <v>134</v>
      </c>
      <c r="N37" s="61" t="s">
        <v>134</v>
      </c>
      <c r="O37" s="61"/>
      <c r="P37" s="61"/>
      <c r="Q37" s="61"/>
      <c r="R37" s="61"/>
      <c r="S37" s="60"/>
      <c r="T37" s="59"/>
      <c r="U37" s="58"/>
      <c r="V37" s="57" t="s">
        <v>133</v>
      </c>
      <c r="W37" s="56" t="s">
        <v>132</v>
      </c>
      <c r="X37" s="55" t="s">
        <v>132</v>
      </c>
      <c r="Y37" s="55"/>
      <c r="Z37" s="55"/>
      <c r="AA37" s="54"/>
      <c r="AB37" s="54"/>
      <c r="AC37" s="53" t="s">
        <v>131</v>
      </c>
      <c r="AD37" s="52" t="s">
        <v>9</v>
      </c>
    </row>
    <row r="38" spans="1:30">
      <c r="A38" s="69">
        <v>20</v>
      </c>
      <c r="B38" s="76" t="s">
        <v>130</v>
      </c>
      <c r="C38" s="76" t="s">
        <v>129</v>
      </c>
      <c r="D38" s="76">
        <v>337</v>
      </c>
      <c r="E38" s="75" t="s">
        <v>22</v>
      </c>
      <c r="F38" s="74">
        <v>55</v>
      </c>
      <c r="G38" s="74">
        <v>71</v>
      </c>
      <c r="H38" s="74"/>
      <c r="I38" s="74">
        <v>126</v>
      </c>
      <c r="J38" s="74">
        <v>112</v>
      </c>
      <c r="K38" s="57" t="s">
        <v>128</v>
      </c>
      <c r="L38" s="78"/>
      <c r="M38" s="62">
        <v>0</v>
      </c>
      <c r="N38" s="61"/>
      <c r="O38" s="61"/>
      <c r="P38" s="61"/>
      <c r="Q38" s="61"/>
      <c r="R38" s="61"/>
      <c r="S38" s="60"/>
      <c r="T38" s="59"/>
      <c r="U38" s="58"/>
      <c r="V38" s="57" t="s">
        <v>128</v>
      </c>
      <c r="W38" s="56" t="s">
        <v>127</v>
      </c>
      <c r="X38" s="55" t="s">
        <v>127</v>
      </c>
      <c r="Y38" s="55"/>
      <c r="Z38" s="55"/>
      <c r="AA38" s="54"/>
      <c r="AB38" s="54"/>
      <c r="AC38" s="53" t="s">
        <v>126</v>
      </c>
      <c r="AD38" s="52" t="s">
        <v>9</v>
      </c>
    </row>
    <row r="39" spans="1:30">
      <c r="A39" s="69">
        <v>21</v>
      </c>
      <c r="B39" s="76" t="s">
        <v>125</v>
      </c>
      <c r="C39" s="76" t="s">
        <v>124</v>
      </c>
      <c r="D39" s="76">
        <v>337</v>
      </c>
      <c r="E39" s="75" t="s">
        <v>22</v>
      </c>
      <c r="F39" s="74">
        <v>58</v>
      </c>
      <c r="G39" s="74">
        <v>79</v>
      </c>
      <c r="H39" s="74"/>
      <c r="I39" s="74">
        <v>137</v>
      </c>
      <c r="J39" s="74">
        <v>123</v>
      </c>
      <c r="K39" s="57" t="s">
        <v>123</v>
      </c>
      <c r="L39" s="78"/>
      <c r="M39" s="62">
        <v>0</v>
      </c>
      <c r="N39" s="61"/>
      <c r="O39" s="61"/>
      <c r="P39" s="61"/>
      <c r="Q39" s="61"/>
      <c r="R39" s="61"/>
      <c r="S39" s="60"/>
      <c r="T39" s="59"/>
      <c r="U39" s="58"/>
      <c r="V39" s="57" t="s">
        <v>123</v>
      </c>
      <c r="W39" s="56" t="s">
        <v>122</v>
      </c>
      <c r="X39" s="55" t="s">
        <v>122</v>
      </c>
      <c r="Y39" s="55"/>
      <c r="Z39" s="55"/>
      <c r="AA39" s="54"/>
      <c r="AB39" s="54"/>
      <c r="AC39" s="53" t="s">
        <v>121</v>
      </c>
      <c r="AD39" s="52" t="s">
        <v>9</v>
      </c>
    </row>
    <row r="40" spans="1:30">
      <c r="A40" s="69">
        <v>22</v>
      </c>
      <c r="B40" s="76" t="s">
        <v>120</v>
      </c>
      <c r="C40" s="76" t="s">
        <v>119</v>
      </c>
      <c r="D40" s="76">
        <v>337</v>
      </c>
      <c r="E40" s="75" t="s">
        <v>22</v>
      </c>
      <c r="F40" s="74">
        <v>31</v>
      </c>
      <c r="G40" s="74">
        <v>41</v>
      </c>
      <c r="H40" s="74"/>
      <c r="I40" s="77">
        <v>72</v>
      </c>
      <c r="J40" s="74">
        <v>64</v>
      </c>
      <c r="K40" s="57" t="s">
        <v>118</v>
      </c>
      <c r="L40" s="63">
        <v>100</v>
      </c>
      <c r="M40" s="62">
        <v>0</v>
      </c>
      <c r="N40" s="61"/>
      <c r="O40" s="61"/>
      <c r="P40" s="61"/>
      <c r="Q40" s="61"/>
      <c r="R40" s="61"/>
      <c r="S40" s="60"/>
      <c r="T40" s="59"/>
      <c r="U40" s="58"/>
      <c r="V40" s="57" t="s">
        <v>118</v>
      </c>
      <c r="W40" s="56" t="s">
        <v>117</v>
      </c>
      <c r="X40" s="55" t="s">
        <v>117</v>
      </c>
      <c r="Y40" s="55"/>
      <c r="Z40" s="55"/>
      <c r="AA40" s="54"/>
      <c r="AB40" s="54"/>
      <c r="AC40" s="53" t="s">
        <v>116</v>
      </c>
      <c r="AD40" s="52" t="s">
        <v>9</v>
      </c>
    </row>
    <row r="41" spans="1:30">
      <c r="A41" s="69">
        <v>23</v>
      </c>
      <c r="B41" s="76" t="s">
        <v>115</v>
      </c>
      <c r="C41" s="76" t="s">
        <v>114</v>
      </c>
      <c r="D41" s="76">
        <v>337</v>
      </c>
      <c r="E41" s="75" t="s">
        <v>22</v>
      </c>
      <c r="F41" s="74">
        <v>47</v>
      </c>
      <c r="G41" s="74">
        <v>59</v>
      </c>
      <c r="H41" s="74"/>
      <c r="I41" s="74">
        <v>106</v>
      </c>
      <c r="J41" s="74">
        <v>94</v>
      </c>
      <c r="K41" s="57" t="s">
        <v>113</v>
      </c>
      <c r="L41" s="63"/>
      <c r="M41" s="62">
        <v>0</v>
      </c>
      <c r="N41" s="61"/>
      <c r="O41" s="61"/>
      <c r="P41" s="61"/>
      <c r="Q41" s="61"/>
      <c r="R41" s="61"/>
      <c r="S41" s="60"/>
      <c r="T41" s="59"/>
      <c r="U41" s="58"/>
      <c r="V41" s="57" t="s">
        <v>113</v>
      </c>
      <c r="W41" s="56" t="s">
        <v>112</v>
      </c>
      <c r="X41" s="55" t="s">
        <v>112</v>
      </c>
      <c r="Y41" s="55"/>
      <c r="Z41" s="55"/>
      <c r="AA41" s="54"/>
      <c r="AB41" s="54"/>
      <c r="AC41" s="53" t="s">
        <v>111</v>
      </c>
      <c r="AD41" s="52" t="s">
        <v>9</v>
      </c>
    </row>
    <row r="42" spans="1:30">
      <c r="A42" s="69">
        <v>24</v>
      </c>
      <c r="B42" s="76" t="s">
        <v>110</v>
      </c>
      <c r="C42" s="76" t="s">
        <v>109</v>
      </c>
      <c r="D42" s="76">
        <v>337</v>
      </c>
      <c r="E42" s="75" t="s">
        <v>22</v>
      </c>
      <c r="F42" s="74">
        <v>45</v>
      </c>
      <c r="G42" s="74">
        <v>63</v>
      </c>
      <c r="H42" s="74"/>
      <c r="I42" s="74">
        <v>108</v>
      </c>
      <c r="J42" s="74">
        <v>97</v>
      </c>
      <c r="K42" s="57" t="s">
        <v>104</v>
      </c>
      <c r="L42" s="63"/>
      <c r="M42" s="62">
        <v>0</v>
      </c>
      <c r="N42" s="61"/>
      <c r="O42" s="61"/>
      <c r="P42" s="61"/>
      <c r="Q42" s="61"/>
      <c r="R42" s="61"/>
      <c r="S42" s="60"/>
      <c r="T42" s="59"/>
      <c r="U42" s="58"/>
      <c r="V42" s="57" t="s">
        <v>104</v>
      </c>
      <c r="W42" s="56" t="s">
        <v>108</v>
      </c>
      <c r="X42" s="55" t="s">
        <v>108</v>
      </c>
      <c r="Y42" s="55"/>
      <c r="Z42" s="55"/>
      <c r="AA42" s="54"/>
      <c r="AB42" s="54"/>
      <c r="AC42" s="53" t="s">
        <v>107</v>
      </c>
      <c r="AD42" s="52" t="s">
        <v>9</v>
      </c>
    </row>
    <row r="43" spans="1:30">
      <c r="A43" s="69">
        <v>25</v>
      </c>
      <c r="B43" s="76" t="s">
        <v>106</v>
      </c>
      <c r="C43" s="76" t="s">
        <v>105</v>
      </c>
      <c r="D43" s="76">
        <v>337</v>
      </c>
      <c r="E43" s="75" t="s">
        <v>22</v>
      </c>
      <c r="F43" s="74">
        <v>36</v>
      </c>
      <c r="G43" s="74">
        <v>70</v>
      </c>
      <c r="H43" s="74"/>
      <c r="I43" s="74">
        <v>106</v>
      </c>
      <c r="J43" s="74">
        <v>97</v>
      </c>
      <c r="K43" s="57" t="s">
        <v>104</v>
      </c>
      <c r="L43" s="63"/>
      <c r="M43" s="62" t="s">
        <v>103</v>
      </c>
      <c r="N43" s="61" t="s">
        <v>103</v>
      </c>
      <c r="O43" s="61"/>
      <c r="P43" s="61"/>
      <c r="Q43" s="61"/>
      <c r="R43" s="61"/>
      <c r="S43" s="60"/>
      <c r="T43" s="59"/>
      <c r="U43" s="58"/>
      <c r="V43" s="57" t="s">
        <v>102</v>
      </c>
      <c r="W43" s="56" t="s">
        <v>101</v>
      </c>
      <c r="X43" s="55" t="s">
        <v>90</v>
      </c>
      <c r="Y43" s="55"/>
      <c r="Z43" s="55"/>
      <c r="AA43" s="54" t="s">
        <v>100</v>
      </c>
      <c r="AB43" s="54"/>
      <c r="AC43" s="53" t="s">
        <v>99</v>
      </c>
      <c r="AD43" s="52" t="s">
        <v>9</v>
      </c>
    </row>
    <row r="44" spans="1:30">
      <c r="A44" s="69">
        <v>26</v>
      </c>
      <c r="B44" s="76" t="s">
        <v>98</v>
      </c>
      <c r="C44" s="76" t="s">
        <v>97</v>
      </c>
      <c r="D44" s="76">
        <v>337</v>
      </c>
      <c r="E44" s="75" t="s">
        <v>22</v>
      </c>
      <c r="F44" s="74">
        <v>33</v>
      </c>
      <c r="G44" s="74">
        <v>36</v>
      </c>
      <c r="H44" s="74"/>
      <c r="I44" s="77">
        <v>69</v>
      </c>
      <c r="J44" s="74">
        <v>61</v>
      </c>
      <c r="K44" s="57" t="s">
        <v>96</v>
      </c>
      <c r="L44" s="63">
        <v>170</v>
      </c>
      <c r="M44" s="62">
        <v>0</v>
      </c>
      <c r="N44" s="61"/>
      <c r="O44" s="61"/>
      <c r="P44" s="61"/>
      <c r="Q44" s="61"/>
      <c r="R44" s="61"/>
      <c r="S44" s="60"/>
      <c r="T44" s="59"/>
      <c r="U44" s="58"/>
      <c r="V44" s="57" t="s">
        <v>96</v>
      </c>
      <c r="W44" s="56" t="s">
        <v>95</v>
      </c>
      <c r="X44" s="55" t="s">
        <v>95</v>
      </c>
      <c r="Y44" s="55"/>
      <c r="Z44" s="55"/>
      <c r="AA44" s="54"/>
      <c r="AB44" s="54"/>
      <c r="AC44" s="53" t="s">
        <v>94</v>
      </c>
      <c r="AD44" s="52" t="s">
        <v>9</v>
      </c>
    </row>
    <row r="45" spans="1:30">
      <c r="A45" s="69">
        <v>27</v>
      </c>
      <c r="B45" s="76" t="s">
        <v>93</v>
      </c>
      <c r="C45" s="76" t="s">
        <v>92</v>
      </c>
      <c r="D45" s="76">
        <v>337</v>
      </c>
      <c r="E45" s="75" t="s">
        <v>22</v>
      </c>
      <c r="F45" s="74">
        <v>36</v>
      </c>
      <c r="G45" s="74">
        <v>38</v>
      </c>
      <c r="H45" s="74"/>
      <c r="I45" s="77">
        <v>74</v>
      </c>
      <c r="J45" s="74">
        <v>65</v>
      </c>
      <c r="K45" s="57" t="s">
        <v>91</v>
      </c>
      <c r="L45" s="63">
        <v>270</v>
      </c>
      <c r="M45" s="62">
        <v>0</v>
      </c>
      <c r="N45" s="61"/>
      <c r="O45" s="61"/>
      <c r="P45" s="61"/>
      <c r="Q45" s="61"/>
      <c r="R45" s="61"/>
      <c r="S45" s="60"/>
      <c r="T45" s="59"/>
      <c r="U45" s="58"/>
      <c r="V45" s="57" t="s">
        <v>91</v>
      </c>
      <c r="W45" s="56" t="s">
        <v>90</v>
      </c>
      <c r="X45" s="55" t="s">
        <v>90</v>
      </c>
      <c r="Y45" s="55"/>
      <c r="Z45" s="55"/>
      <c r="AA45" s="54"/>
      <c r="AB45" s="54"/>
      <c r="AC45" s="53" t="s">
        <v>89</v>
      </c>
      <c r="AD45" s="52" t="s">
        <v>9</v>
      </c>
    </row>
    <row r="46" spans="1:30">
      <c r="A46" s="69">
        <v>28</v>
      </c>
      <c r="B46" s="76" t="s">
        <v>88</v>
      </c>
      <c r="C46" s="76" t="s">
        <v>87</v>
      </c>
      <c r="D46" s="76">
        <v>337</v>
      </c>
      <c r="E46" s="75" t="s">
        <v>22</v>
      </c>
      <c r="F46" s="74">
        <v>59</v>
      </c>
      <c r="G46" s="74">
        <v>86</v>
      </c>
      <c r="H46" s="74"/>
      <c r="I46" s="74">
        <v>145</v>
      </c>
      <c r="J46" s="74">
        <v>130</v>
      </c>
      <c r="K46" s="57" t="s">
        <v>86</v>
      </c>
      <c r="L46" s="63"/>
      <c r="M46" s="62">
        <v>0</v>
      </c>
      <c r="N46" s="61"/>
      <c r="O46" s="61"/>
      <c r="P46" s="61"/>
      <c r="Q46" s="61"/>
      <c r="R46" s="61"/>
      <c r="S46" s="60"/>
      <c r="T46" s="59"/>
      <c r="U46" s="58"/>
      <c r="V46" s="57" t="s">
        <v>86</v>
      </c>
      <c r="W46" s="56" t="s">
        <v>85</v>
      </c>
      <c r="X46" s="55" t="s">
        <v>85</v>
      </c>
      <c r="Y46" s="55"/>
      <c r="Z46" s="55"/>
      <c r="AA46" s="54"/>
      <c r="AB46" s="54"/>
      <c r="AC46" s="53" t="s">
        <v>84</v>
      </c>
      <c r="AD46" s="52" t="s">
        <v>9</v>
      </c>
    </row>
    <row r="47" spans="1:30">
      <c r="A47" s="69">
        <v>29</v>
      </c>
      <c r="B47" s="76" t="s">
        <v>83</v>
      </c>
      <c r="C47" s="76" t="s">
        <v>82</v>
      </c>
      <c r="D47" s="76">
        <v>337</v>
      </c>
      <c r="E47" s="75" t="s">
        <v>22</v>
      </c>
      <c r="F47" s="74">
        <v>80</v>
      </c>
      <c r="G47" s="74">
        <v>99</v>
      </c>
      <c r="H47" s="74"/>
      <c r="I47" s="74">
        <v>179</v>
      </c>
      <c r="J47" s="74">
        <v>159</v>
      </c>
      <c r="K47" s="57" t="s">
        <v>81</v>
      </c>
      <c r="L47" s="78"/>
      <c r="M47" s="62" t="s">
        <v>80</v>
      </c>
      <c r="N47" s="61" t="s">
        <v>80</v>
      </c>
      <c r="O47" s="61"/>
      <c r="P47" s="61"/>
      <c r="Q47" s="61"/>
      <c r="R47" s="61"/>
      <c r="S47" s="60"/>
      <c r="T47" s="59"/>
      <c r="U47" s="58"/>
      <c r="V47" s="57" t="s">
        <v>79</v>
      </c>
      <c r="W47" s="56" t="s">
        <v>69</v>
      </c>
      <c r="X47" s="55" t="s">
        <v>69</v>
      </c>
      <c r="Y47" s="55"/>
      <c r="Z47" s="55"/>
      <c r="AA47" s="54"/>
      <c r="AB47" s="54"/>
      <c r="AC47" s="53" t="s">
        <v>78</v>
      </c>
      <c r="AD47" s="52" t="s">
        <v>9</v>
      </c>
    </row>
    <row r="48" spans="1:30">
      <c r="A48" s="69">
        <v>30</v>
      </c>
      <c r="B48" s="76" t="s">
        <v>77</v>
      </c>
      <c r="C48" s="76" t="s">
        <v>76</v>
      </c>
      <c r="D48" s="76">
        <v>337</v>
      </c>
      <c r="E48" s="75" t="s">
        <v>22</v>
      </c>
      <c r="F48" s="74">
        <v>32</v>
      </c>
      <c r="G48" s="74">
        <v>47</v>
      </c>
      <c r="H48" s="74"/>
      <c r="I48" s="77">
        <v>79</v>
      </c>
      <c r="J48" s="74">
        <v>71</v>
      </c>
      <c r="K48" s="57" t="s">
        <v>75</v>
      </c>
      <c r="L48" s="63">
        <v>300</v>
      </c>
      <c r="M48" s="62">
        <v>0</v>
      </c>
      <c r="N48" s="61"/>
      <c r="O48" s="61"/>
      <c r="P48" s="61"/>
      <c r="Q48" s="61"/>
      <c r="R48" s="61"/>
      <c r="S48" s="60"/>
      <c r="T48" s="59"/>
      <c r="U48" s="58"/>
      <c r="V48" s="57" t="s">
        <v>75</v>
      </c>
      <c r="W48" s="56" t="s">
        <v>74</v>
      </c>
      <c r="X48" s="55" t="s">
        <v>74</v>
      </c>
      <c r="Y48" s="55"/>
      <c r="Z48" s="55"/>
      <c r="AA48" s="54"/>
      <c r="AB48" s="54"/>
      <c r="AC48" s="53" t="s">
        <v>73</v>
      </c>
      <c r="AD48" s="52" t="s">
        <v>9</v>
      </c>
    </row>
    <row r="49" spans="1:30">
      <c r="A49" s="69">
        <v>31</v>
      </c>
      <c r="B49" s="76" t="s">
        <v>72</v>
      </c>
      <c r="C49" s="76" t="s">
        <v>71</v>
      </c>
      <c r="D49" s="76">
        <v>337</v>
      </c>
      <c r="E49" s="75" t="s">
        <v>22</v>
      </c>
      <c r="F49" s="74">
        <v>80</v>
      </c>
      <c r="G49" s="74">
        <v>118</v>
      </c>
      <c r="H49" s="74"/>
      <c r="I49" s="74">
        <v>198</v>
      </c>
      <c r="J49" s="74">
        <v>178</v>
      </c>
      <c r="K49" s="57" t="s">
        <v>70</v>
      </c>
      <c r="L49" s="63"/>
      <c r="M49" s="62">
        <v>0</v>
      </c>
      <c r="N49" s="61"/>
      <c r="O49" s="61"/>
      <c r="P49" s="61"/>
      <c r="Q49" s="61"/>
      <c r="R49" s="61"/>
      <c r="S49" s="60"/>
      <c r="T49" s="59"/>
      <c r="U49" s="58"/>
      <c r="V49" s="57" t="s">
        <v>70</v>
      </c>
      <c r="W49" s="56" t="s">
        <v>69</v>
      </c>
      <c r="X49" s="55" t="s">
        <v>69</v>
      </c>
      <c r="Y49" s="55"/>
      <c r="Z49" s="55"/>
      <c r="AA49" s="54"/>
      <c r="AB49" s="54"/>
      <c r="AC49" s="53" t="s">
        <v>68</v>
      </c>
      <c r="AD49" s="52" t="s">
        <v>9</v>
      </c>
    </row>
    <row r="50" spans="1:30">
      <c r="A50" s="69">
        <v>32</v>
      </c>
      <c r="B50" s="76" t="s">
        <v>67</v>
      </c>
      <c r="C50" s="76" t="s">
        <v>66</v>
      </c>
      <c r="D50" s="76">
        <v>337</v>
      </c>
      <c r="E50" s="75" t="s">
        <v>22</v>
      </c>
      <c r="F50" s="74">
        <v>56</v>
      </c>
      <c r="G50" s="74">
        <v>62</v>
      </c>
      <c r="H50" s="74"/>
      <c r="I50" s="74">
        <v>118</v>
      </c>
      <c r="J50" s="74">
        <v>104</v>
      </c>
      <c r="K50" s="57" t="s">
        <v>65</v>
      </c>
      <c r="L50" s="63"/>
      <c r="M50" s="62">
        <v>0</v>
      </c>
      <c r="N50" s="61"/>
      <c r="O50" s="61"/>
      <c r="P50" s="61"/>
      <c r="Q50" s="61"/>
      <c r="R50" s="61"/>
      <c r="S50" s="60"/>
      <c r="T50" s="59"/>
      <c r="U50" s="58"/>
      <c r="V50" s="57" t="s">
        <v>65</v>
      </c>
      <c r="W50" s="56" t="s">
        <v>64</v>
      </c>
      <c r="X50" s="55" t="s">
        <v>64</v>
      </c>
      <c r="Y50" s="55"/>
      <c r="Z50" s="55"/>
      <c r="AA50" s="54"/>
      <c r="AB50" s="54"/>
      <c r="AC50" s="53" t="s">
        <v>63</v>
      </c>
      <c r="AD50" s="52" t="s">
        <v>9</v>
      </c>
    </row>
    <row r="51" spans="1:30" ht="15.75" thickBot="1">
      <c r="A51" s="29">
        <v>33</v>
      </c>
      <c r="B51" s="73" t="s">
        <v>62</v>
      </c>
      <c r="C51" s="49" t="s">
        <v>61</v>
      </c>
      <c r="D51" s="72">
        <v>337</v>
      </c>
      <c r="E51" s="49" t="s">
        <v>22</v>
      </c>
      <c r="F51" s="24">
        <v>117</v>
      </c>
      <c r="G51" s="24">
        <v>146</v>
      </c>
      <c r="H51" s="24"/>
      <c r="I51" s="24">
        <v>263</v>
      </c>
      <c r="J51" s="71">
        <v>234</v>
      </c>
      <c r="K51" s="17" t="s">
        <v>60</v>
      </c>
      <c r="L51" s="47"/>
      <c r="M51" s="46">
        <v>0</v>
      </c>
      <c r="N51" s="15"/>
      <c r="O51" s="15"/>
      <c r="P51" s="15"/>
      <c r="Q51" s="15"/>
      <c r="R51" s="15"/>
      <c r="S51" s="14"/>
      <c r="T51" s="45"/>
      <c r="U51" s="44"/>
      <c r="V51" s="17" t="s">
        <v>60</v>
      </c>
      <c r="W51" s="16" t="s">
        <v>59</v>
      </c>
      <c r="X51" s="43" t="s">
        <v>59</v>
      </c>
      <c r="Y51" s="43"/>
      <c r="Z51" s="43"/>
      <c r="AA51" s="42"/>
      <c r="AB51" s="42"/>
      <c r="AC51" s="13" t="s">
        <v>58</v>
      </c>
      <c r="AD51" s="41" t="s">
        <v>9</v>
      </c>
    </row>
    <row r="52" spans="1:30" ht="15.75" thickBot="1">
      <c r="A52" s="40"/>
      <c r="B52" s="39" t="s">
        <v>57</v>
      </c>
      <c r="C52" s="39">
        <v>33</v>
      </c>
      <c r="D52" s="39"/>
      <c r="E52" s="39"/>
      <c r="F52" s="38">
        <f>SUM(F19:F51)</f>
        <v>1396</v>
      </c>
      <c r="G52" s="38">
        <f>SUM(G19:G51)</f>
        <v>1985</v>
      </c>
      <c r="H52" s="38"/>
      <c r="I52" s="38">
        <f>SUM(I19:I51)</f>
        <v>3381</v>
      </c>
      <c r="J52" s="38">
        <f>SUM(J19:J51)</f>
        <v>3034</v>
      </c>
      <c r="K52" s="30" t="s">
        <v>56</v>
      </c>
      <c r="L52" s="37">
        <f>SUM(L19:L51)</f>
        <v>3886.3</v>
      </c>
      <c r="M52" s="34" t="s">
        <v>55</v>
      </c>
      <c r="N52" s="33" t="s">
        <v>55</v>
      </c>
      <c r="O52" s="33"/>
      <c r="P52" s="33"/>
      <c r="Q52" s="33"/>
      <c r="R52" s="33"/>
      <c r="S52" s="32"/>
      <c r="T52" s="36"/>
      <c r="U52" s="35"/>
      <c r="V52" s="30" t="s">
        <v>54</v>
      </c>
      <c r="W52" s="34" t="s">
        <v>53</v>
      </c>
      <c r="X52" s="33" t="s">
        <v>52</v>
      </c>
      <c r="Y52" s="33"/>
      <c r="Z52" s="33"/>
      <c r="AA52" s="32" t="s">
        <v>51</v>
      </c>
      <c r="AB52" s="32"/>
      <c r="AC52" s="31" t="s">
        <v>50</v>
      </c>
      <c r="AD52" s="30" t="s">
        <v>9</v>
      </c>
    </row>
    <row r="53" spans="1:30">
      <c r="A53" s="69">
        <v>1</v>
      </c>
      <c r="B53" s="66" t="s">
        <v>49</v>
      </c>
      <c r="C53" s="66" t="s">
        <v>48</v>
      </c>
      <c r="D53" s="67" t="s">
        <v>23</v>
      </c>
      <c r="E53" s="66" t="s">
        <v>22</v>
      </c>
      <c r="F53" s="64">
        <v>16</v>
      </c>
      <c r="G53" s="64"/>
      <c r="H53" s="64"/>
      <c r="I53" s="65">
        <v>16</v>
      </c>
      <c r="J53" s="64">
        <v>12</v>
      </c>
      <c r="K53" s="57" t="s">
        <v>42</v>
      </c>
      <c r="L53" s="63">
        <v>45.2</v>
      </c>
      <c r="M53" s="62">
        <v>0</v>
      </c>
      <c r="N53" s="61"/>
      <c r="O53" s="61"/>
      <c r="P53" s="61"/>
      <c r="Q53" s="61"/>
      <c r="R53" s="61"/>
      <c r="S53" s="60"/>
      <c r="T53" s="59"/>
      <c r="U53" s="58"/>
      <c r="V53" s="57" t="s">
        <v>42</v>
      </c>
      <c r="W53" s="56" t="s">
        <v>47</v>
      </c>
      <c r="X53" s="55" t="s">
        <v>46</v>
      </c>
      <c r="Y53" s="55"/>
      <c r="Z53" s="55"/>
      <c r="AA53" s="54" t="s">
        <v>33</v>
      </c>
      <c r="AB53" s="54"/>
      <c r="AC53" s="53" t="s">
        <v>45</v>
      </c>
      <c r="AD53" s="52" t="s">
        <v>9</v>
      </c>
    </row>
    <row r="54" spans="1:30">
      <c r="A54" s="70">
        <v>2</v>
      </c>
      <c r="B54" s="66" t="s">
        <v>44</v>
      </c>
      <c r="C54" s="66" t="s">
        <v>43</v>
      </c>
      <c r="D54" s="67" t="s">
        <v>23</v>
      </c>
      <c r="E54" s="66" t="s">
        <v>22</v>
      </c>
      <c r="F54" s="64">
        <v>16</v>
      </c>
      <c r="G54" s="64"/>
      <c r="H54" s="64"/>
      <c r="I54" s="65">
        <v>16</v>
      </c>
      <c r="J54" s="64">
        <v>12</v>
      </c>
      <c r="K54" s="57" t="s">
        <v>42</v>
      </c>
      <c r="L54" s="63">
        <v>15.2</v>
      </c>
      <c r="M54" s="62">
        <v>0</v>
      </c>
      <c r="N54" s="61"/>
      <c r="O54" s="61"/>
      <c r="P54" s="61"/>
      <c r="Q54" s="61"/>
      <c r="R54" s="61"/>
      <c r="S54" s="60"/>
      <c r="T54" s="59"/>
      <c r="U54" s="58"/>
      <c r="V54" s="57" t="s">
        <v>42</v>
      </c>
      <c r="W54" s="56" t="s">
        <v>41</v>
      </c>
      <c r="X54" s="55" t="s">
        <v>34</v>
      </c>
      <c r="Y54" s="55"/>
      <c r="Z54" s="55"/>
      <c r="AA54" s="54" t="s">
        <v>40</v>
      </c>
      <c r="AB54" s="54"/>
      <c r="AC54" s="53" t="s">
        <v>39</v>
      </c>
      <c r="AD54" s="52" t="s">
        <v>9</v>
      </c>
    </row>
    <row r="55" spans="1:30">
      <c r="A55" s="69">
        <v>3</v>
      </c>
      <c r="B55" s="66" t="s">
        <v>38</v>
      </c>
      <c r="C55" s="66" t="s">
        <v>37</v>
      </c>
      <c r="D55" s="67" t="s">
        <v>23</v>
      </c>
      <c r="E55" s="66" t="s">
        <v>22</v>
      </c>
      <c r="F55" s="64">
        <v>6</v>
      </c>
      <c r="G55" s="64"/>
      <c r="H55" s="64"/>
      <c r="I55" s="65">
        <v>6</v>
      </c>
      <c r="J55" s="64">
        <v>5</v>
      </c>
      <c r="K55" s="57" t="s">
        <v>36</v>
      </c>
      <c r="L55" s="63">
        <v>65</v>
      </c>
      <c r="M55" s="62">
        <v>0</v>
      </c>
      <c r="N55" s="61"/>
      <c r="O55" s="61"/>
      <c r="P55" s="61"/>
      <c r="Q55" s="61"/>
      <c r="R55" s="61"/>
      <c r="S55" s="60"/>
      <c r="T55" s="59"/>
      <c r="U55" s="58"/>
      <c r="V55" s="57" t="s">
        <v>36</v>
      </c>
      <c r="W55" s="56" t="s">
        <v>35</v>
      </c>
      <c r="X55" s="55" t="s">
        <v>34</v>
      </c>
      <c r="Y55" s="55"/>
      <c r="Z55" s="55"/>
      <c r="AA55" s="54" t="s">
        <v>33</v>
      </c>
      <c r="AB55" s="54"/>
      <c r="AC55" s="53" t="s">
        <v>32</v>
      </c>
      <c r="AD55" s="52" t="s">
        <v>9</v>
      </c>
    </row>
    <row r="56" spans="1:30">
      <c r="A56" s="69">
        <v>4</v>
      </c>
      <c r="B56" s="68" t="s">
        <v>31</v>
      </c>
      <c r="C56" s="66" t="s">
        <v>30</v>
      </c>
      <c r="D56" s="67" t="s">
        <v>23</v>
      </c>
      <c r="E56" s="66" t="s">
        <v>22</v>
      </c>
      <c r="F56" s="64">
        <v>17</v>
      </c>
      <c r="G56" s="64"/>
      <c r="H56" s="64"/>
      <c r="I56" s="65">
        <v>17</v>
      </c>
      <c r="J56" s="64">
        <v>13</v>
      </c>
      <c r="K56" s="57" t="s">
        <v>29</v>
      </c>
      <c r="L56" s="63">
        <v>42.5</v>
      </c>
      <c r="M56" s="62">
        <v>0</v>
      </c>
      <c r="N56" s="61"/>
      <c r="O56" s="61"/>
      <c r="P56" s="61"/>
      <c r="Q56" s="61"/>
      <c r="R56" s="61"/>
      <c r="S56" s="60"/>
      <c r="T56" s="59"/>
      <c r="U56" s="58"/>
      <c r="V56" s="57" t="s">
        <v>29</v>
      </c>
      <c r="W56" s="56" t="s">
        <v>29</v>
      </c>
      <c r="X56" s="55" t="s">
        <v>28</v>
      </c>
      <c r="Y56" s="55"/>
      <c r="Z56" s="55"/>
      <c r="AA56" s="54" t="s">
        <v>27</v>
      </c>
      <c r="AB56" s="54"/>
      <c r="AC56" s="53" t="s">
        <v>26</v>
      </c>
      <c r="AD56" s="52" t="s">
        <v>9</v>
      </c>
    </row>
    <row r="57" spans="1:30" ht="15.75" thickBot="1">
      <c r="A57" s="51">
        <v>5</v>
      </c>
      <c r="B57" s="49" t="s">
        <v>25</v>
      </c>
      <c r="C57" s="49" t="s">
        <v>24</v>
      </c>
      <c r="D57" s="50" t="s">
        <v>23</v>
      </c>
      <c r="E57" s="49" t="s">
        <v>22</v>
      </c>
      <c r="F57" s="24">
        <v>9</v>
      </c>
      <c r="G57" s="24"/>
      <c r="H57" s="24"/>
      <c r="I57" s="48">
        <v>9</v>
      </c>
      <c r="J57" s="24">
        <v>7</v>
      </c>
      <c r="K57" s="17" t="s">
        <v>21</v>
      </c>
      <c r="L57" s="47">
        <v>20</v>
      </c>
      <c r="M57" s="46">
        <v>0</v>
      </c>
      <c r="N57" s="15"/>
      <c r="O57" s="15"/>
      <c r="P57" s="15"/>
      <c r="Q57" s="15"/>
      <c r="R57" s="15"/>
      <c r="S57" s="14"/>
      <c r="T57" s="45"/>
      <c r="U57" s="44"/>
      <c r="V57" s="17" t="s">
        <v>21</v>
      </c>
      <c r="W57" s="16" t="s">
        <v>20</v>
      </c>
      <c r="X57" s="43" t="s">
        <v>19</v>
      </c>
      <c r="Y57" s="43"/>
      <c r="Z57" s="43"/>
      <c r="AA57" s="42" t="s">
        <v>18</v>
      </c>
      <c r="AB57" s="42"/>
      <c r="AC57" s="13" t="s">
        <v>17</v>
      </c>
      <c r="AD57" s="41" t="s">
        <v>9</v>
      </c>
    </row>
    <row r="58" spans="1:30" ht="15.75" thickBot="1">
      <c r="A58" s="40"/>
      <c r="B58" s="39" t="s">
        <v>16</v>
      </c>
      <c r="C58" s="39">
        <v>5</v>
      </c>
      <c r="D58" s="39"/>
      <c r="E58" s="39"/>
      <c r="F58" s="38">
        <f>SUM(F53:F57)</f>
        <v>64</v>
      </c>
      <c r="G58" s="38"/>
      <c r="H58" s="38"/>
      <c r="I58" s="38">
        <f>SUM(I53:I57)</f>
        <v>64</v>
      </c>
      <c r="J58" s="38">
        <f>SUM(J53:J57)</f>
        <v>49</v>
      </c>
      <c r="K58" s="30" t="s">
        <v>14</v>
      </c>
      <c r="L58" s="37">
        <f>SUM(L53:L57)</f>
        <v>187.9</v>
      </c>
      <c r="M58" s="34" t="s">
        <v>15</v>
      </c>
      <c r="N58" s="33" t="s">
        <v>15</v>
      </c>
      <c r="O58" s="33"/>
      <c r="P58" s="33"/>
      <c r="Q58" s="33"/>
      <c r="R58" s="33"/>
      <c r="S58" s="32"/>
      <c r="T58" s="36"/>
      <c r="U58" s="35"/>
      <c r="V58" s="30" t="s">
        <v>14</v>
      </c>
      <c r="W58" s="34" t="s">
        <v>13</v>
      </c>
      <c r="X58" s="33" t="s">
        <v>12</v>
      </c>
      <c r="Y58" s="33"/>
      <c r="Z58" s="33"/>
      <c r="AA58" s="32" t="s">
        <v>11</v>
      </c>
      <c r="AB58" s="32"/>
      <c r="AC58" s="31" t="s">
        <v>10</v>
      </c>
      <c r="AD58" s="30" t="s">
        <v>9</v>
      </c>
    </row>
    <row r="59" spans="1:30" ht="18" customHeight="1" thickBot="1">
      <c r="A59" s="29">
        <v>1</v>
      </c>
      <c r="B59" s="28" t="s">
        <v>8</v>
      </c>
      <c r="C59" s="27"/>
      <c r="D59" s="27"/>
      <c r="E59" s="26"/>
      <c r="F59" s="25"/>
      <c r="G59" s="25"/>
      <c r="H59" s="25"/>
      <c r="I59" s="25"/>
      <c r="J59" s="24"/>
      <c r="K59" s="17"/>
      <c r="L59" s="23"/>
      <c r="M59" s="22"/>
      <c r="N59" s="21"/>
      <c r="O59" s="21"/>
      <c r="P59" s="21"/>
      <c r="Q59" s="21"/>
      <c r="R59" s="21"/>
      <c r="S59" s="20"/>
      <c r="T59" s="19">
        <v>15299.4</v>
      </c>
      <c r="U59" s="18"/>
      <c r="V59" s="17"/>
      <c r="W59" s="16"/>
      <c r="X59" s="15"/>
      <c r="Y59" s="15"/>
      <c r="Z59" s="15"/>
      <c r="AA59" s="14"/>
      <c r="AB59" s="14"/>
      <c r="AC59" s="13"/>
      <c r="AD59" s="12">
        <v>0</v>
      </c>
    </row>
    <row r="60" spans="1:30" ht="20.25" customHeight="1" thickBot="1">
      <c r="A60" s="11"/>
      <c r="B60" s="10" t="s">
        <v>7</v>
      </c>
      <c r="C60" s="8">
        <v>50</v>
      </c>
      <c r="D60" s="8"/>
      <c r="E60" s="8"/>
      <c r="F60" s="8">
        <v>3435</v>
      </c>
      <c r="G60" s="8">
        <v>4545</v>
      </c>
      <c r="H60" s="9">
        <v>733</v>
      </c>
      <c r="I60" s="8">
        <v>8713</v>
      </c>
      <c r="J60" s="7">
        <v>8023</v>
      </c>
      <c r="K60" s="2" t="s">
        <v>6</v>
      </c>
      <c r="L60" s="6">
        <v>4596.2</v>
      </c>
      <c r="M60" s="2" t="s">
        <v>5</v>
      </c>
      <c r="N60" s="2" t="s">
        <v>5</v>
      </c>
      <c r="O60" s="4"/>
      <c r="P60" s="4"/>
      <c r="Q60" s="4"/>
      <c r="R60" s="4"/>
      <c r="S60" s="4"/>
      <c r="T60" s="4">
        <v>15299.4</v>
      </c>
      <c r="U60" s="5"/>
      <c r="V60" s="4" t="s">
        <v>4</v>
      </c>
      <c r="W60" s="3" t="s">
        <v>3</v>
      </c>
      <c r="X60" s="2" t="s">
        <v>2</v>
      </c>
      <c r="Y60" s="2"/>
      <c r="Z60" s="2"/>
      <c r="AA60" s="2" t="s">
        <v>1</v>
      </c>
      <c r="AB60" s="2"/>
      <c r="AC60" s="2" t="s">
        <v>0</v>
      </c>
      <c r="AD60" s="1">
        <v>0</v>
      </c>
    </row>
  </sheetData>
  <mergeCells count="18">
    <mergeCell ref="A2:A4"/>
    <mergeCell ref="B2:B4"/>
    <mergeCell ref="C2:C4"/>
    <mergeCell ref="D2:D4"/>
    <mergeCell ref="E2:E4"/>
    <mergeCell ref="G2:G4"/>
    <mergeCell ref="H2:H4"/>
    <mergeCell ref="I2:I4"/>
    <mergeCell ref="J2:J4"/>
    <mergeCell ref="K2:K4"/>
    <mergeCell ref="F2:F4"/>
    <mergeCell ref="V2:V4"/>
    <mergeCell ref="W2:AB3"/>
    <mergeCell ref="AC2:AC4"/>
    <mergeCell ref="AD2:AD4"/>
    <mergeCell ref="L3:L4"/>
    <mergeCell ref="M3:T3"/>
    <mergeCell ref="U2:U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Soroca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</dc:creator>
  <cp:lastModifiedBy>Victoria</cp:lastModifiedBy>
  <dcterms:created xsi:type="dcterms:W3CDTF">2014-04-15T12:37:00Z</dcterms:created>
  <dcterms:modified xsi:type="dcterms:W3CDTF">2014-04-15T12:37:21Z</dcterms:modified>
</cp:coreProperties>
</file>